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olina\Documents\"/>
    </mc:Choice>
  </mc:AlternateContent>
  <bookViews>
    <workbookView xWindow="0" yWindow="0" windowWidth="20490" windowHeight="7620" activeTab="3"/>
  </bookViews>
  <sheets>
    <sheet name="Formatos" sheetId="1" r:id="rId1"/>
    <sheet name="ESTRATEGICOS" sheetId="2" r:id="rId2"/>
    <sheet name="MISIONALES" sheetId="5" r:id="rId3"/>
    <sheet name="APOYO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0" i="3" l="1"/>
  <c r="L180" i="3"/>
  <c r="K180" i="3"/>
  <c r="J180" i="3"/>
  <c r="I180" i="3"/>
  <c r="H180" i="3"/>
  <c r="G180" i="3"/>
  <c r="F180" i="3"/>
  <c r="E180" i="3"/>
  <c r="D180" i="3"/>
  <c r="C180" i="3"/>
  <c r="H150" i="3" l="1"/>
  <c r="H149" i="3"/>
  <c r="H148" i="3"/>
  <c r="H147" i="3"/>
  <c r="H151" i="3" s="1"/>
  <c r="AA35" i="3" l="1"/>
</calcChain>
</file>

<file path=xl/sharedStrings.xml><?xml version="1.0" encoding="utf-8"?>
<sst xmlns="http://schemas.openxmlformats.org/spreadsheetml/2006/main" count="447" uniqueCount="341">
  <si>
    <t>ESTRATEGICOS</t>
  </si>
  <si>
    <t>TECNOLOGIAS DE LA INFORMACION</t>
  </si>
  <si>
    <t>TALENTO HUMANO</t>
  </si>
  <si>
    <t>DIRECTIVOS</t>
  </si>
  <si>
    <t>MISIONALES</t>
  </si>
  <si>
    <t>GESTION DE EMPRENDIMIENTO</t>
  </si>
  <si>
    <t>GESTION DE FORMACION PROFESIONAL</t>
  </si>
  <si>
    <t>COMPETENCIAS LABORALES</t>
  </si>
  <si>
    <t>APOYO</t>
  </si>
  <si>
    <t>RECUERSOS FINANCIEROS</t>
  </si>
  <si>
    <t>CONVOCATORIA/AVISOS-ANUNCIOS/PUBLICIDAD</t>
  </si>
  <si>
    <t>REPORTES DESEMPEÑO TRABAJO/CAPACITACIONES/PLAN DE COMUNICACIONES</t>
  </si>
  <si>
    <t>EVIDENCIAS DESEMPEÑO/EVIDENCIAS PRODUCTO/ASIGNAR TAREAS</t>
  </si>
  <si>
    <t>HSEQ</t>
  </si>
  <si>
    <t>PLAN DE NEGOCIO/LISTA DE CHEQUEO DESPACHO</t>
  </si>
  <si>
    <t>GESTION DE COMUNICACIONES</t>
  </si>
  <si>
    <t>COMUNICACIÓN INTERNA/SOLICITUD PERSONAL/PLAN DE TRABAJO</t>
  </si>
  <si>
    <t>CAPACITACIONES/CONTRATOS OBRA Y LABOR/TEMPORAL</t>
  </si>
  <si>
    <t>CONTRATOS/INDUCCION-INFORME ENTREVISTA-REQUERIMIENTO/LISTA DE ASISTENCIA</t>
  </si>
  <si>
    <t xml:space="preserve">CAPACITACIONES/INFORME AUDITORIAS/TABLA RESULTADOS/MATRIZ DE RIESGOS/REPORTE DE INCIDENTES/VERIFICACION CONDICIONES MEDIO AMBIENTALES/LISTA NORMATIVA </t>
  </si>
  <si>
    <t>ORDEN DE COMPRA/FACTURAS/COTIZACIONES/SOLICITUD COMPRA/REPORTES DE VENTAS/LISTAS DE CHEQUEO/CARTA DE PORTE/DESPRENDIBLE DE PAGO/FORMATO DE COTIZACION</t>
  </si>
  <si>
    <t>FECHA ELABORACION: VIGENTE DESDE:</t>
  </si>
  <si>
    <t>Proceso auditado</t>
  </si>
  <si>
    <t>Responsable del proceso</t>
  </si>
  <si>
    <t>Nombre de los auditores</t>
  </si>
  <si>
    <t>Líder</t>
  </si>
  <si>
    <t>Fecha auditoria:</t>
  </si>
  <si>
    <t>Alcance:</t>
  </si>
  <si>
    <t>Objetivo:</t>
  </si>
  <si>
    <t>Horas uditadas:</t>
  </si>
  <si>
    <t>Dependencias donde se realizó la auditoria</t>
  </si>
  <si>
    <t>Fecha de visita</t>
  </si>
  <si>
    <t>Hallazgos</t>
  </si>
  <si>
    <t>Criterios de la auditoria (norma, instructivo, procedimiento)</t>
  </si>
  <si>
    <t>MATRIZ DE RIESGOS GREEN LINE COSMETICS</t>
  </si>
  <si>
    <t>PROBABILIDAD</t>
  </si>
  <si>
    <t>PELIGROSO</t>
  </si>
  <si>
    <t>CATASTROFICO</t>
  </si>
  <si>
    <t>CONSECUENCIA</t>
  </si>
  <si>
    <t>FRECUENTE</t>
  </si>
  <si>
    <t>PROBABLE</t>
  </si>
  <si>
    <t>OCASIONAL</t>
  </si>
  <si>
    <t>POSIBLE</t>
  </si>
  <si>
    <t>IMPROBABLE</t>
  </si>
  <si>
    <t xml:space="preserve">MODERADO </t>
  </si>
  <si>
    <t xml:space="preserve">MENOR </t>
  </si>
  <si>
    <t xml:space="preserve">INSIGNIFICANTE  </t>
  </si>
  <si>
    <t>CONDICIONES MEDIOAMBIENTALES GREEN LINE COSMETICS</t>
  </si>
  <si>
    <t>OBSEVACIONES</t>
  </si>
  <si>
    <t>FECHA DEL REPORTE:</t>
  </si>
  <si>
    <t>COD SECCION:</t>
  </si>
  <si>
    <t>AREA DONDE OCURRE EL INCIDENTE:</t>
  </si>
  <si>
    <t>COD DEPARTAMENTO:</t>
  </si>
  <si>
    <t>COD AREA:</t>
  </si>
  <si>
    <t>REPORTE INCIDENTES GREEN LINE COSMETICS</t>
  </si>
  <si>
    <t>COMPROBANTE DE NOMINA GREEN LINE COSMETICS</t>
  </si>
  <si>
    <t>Periodo de pago</t>
  </si>
  <si>
    <t>Nombre:</t>
  </si>
  <si>
    <t>Identificación:</t>
  </si>
  <si>
    <t>Cargo:</t>
  </si>
  <si>
    <t>Concepto</t>
  </si>
  <si>
    <t>Cantidad</t>
  </si>
  <si>
    <t>Valor</t>
  </si>
  <si>
    <t>INGRESOS</t>
  </si>
  <si>
    <t>DEDUCCIONES</t>
  </si>
  <si>
    <t>Sueldo</t>
  </si>
  <si>
    <t>Fondo salud</t>
  </si>
  <si>
    <t>Fondo pensión</t>
  </si>
  <si>
    <t>Total ingresos</t>
  </si>
  <si>
    <t>Total deducciones</t>
  </si>
  <si>
    <t>Total</t>
  </si>
  <si>
    <t>PLAN DE COMUNICACIONES</t>
  </si>
  <si>
    <t>CODIGO: PDC 01</t>
  </si>
  <si>
    <t>VERSION: 01</t>
  </si>
  <si>
    <t>INICIO DE VIGENCIA:</t>
  </si>
  <si>
    <t>PAGINA: 01</t>
  </si>
  <si>
    <t>OBJETIVO</t>
  </si>
  <si>
    <t>GESTION</t>
  </si>
  <si>
    <t>SOLUCION</t>
  </si>
  <si>
    <t>COMUNICACIONES DEL PROYECTO</t>
  </si>
  <si>
    <t>REGISTRO DE ASUNTOS PENDIENTES</t>
  </si>
  <si>
    <t>EVALUAR COMUNICACIONES EFECTUADAS</t>
  </si>
  <si>
    <t>EVALUAR DATOS Y CUESTIONES DE COMUNICACIÓN</t>
  </si>
  <si>
    <t>REUNIONES</t>
  </si>
  <si>
    <t>SISTEMAS DIGITALES</t>
  </si>
  <si>
    <t>EVIDENCIAS DE DESEMPEÑO</t>
  </si>
  <si>
    <t>CODIGO: JCR R 01</t>
  </si>
  <si>
    <t xml:space="preserve">NOMBRE:                                     </t>
  </si>
  <si>
    <t>CARGO</t>
  </si>
  <si>
    <t>CARGO:</t>
  </si>
  <si>
    <t>CRITERIOS DE DESEMPEÑO</t>
  </si>
  <si>
    <t>AREA DE APLICACIÓN</t>
  </si>
  <si>
    <t>EVIDENCIAS DE CONOCIMIENTO</t>
  </si>
  <si>
    <t>FECHA ELABORACION:                VIGENTE DESDE:</t>
  </si>
  <si>
    <t>PROGRAMA DE CAPACITACION AL PERSONAL</t>
  </si>
  <si>
    <t>CODIGO: JCR 01</t>
  </si>
  <si>
    <t>FECHA:</t>
  </si>
  <si>
    <t>FORMATO PLANEACION DE CAPACITACION</t>
  </si>
  <si>
    <t>JUSTIFICACION:</t>
  </si>
  <si>
    <t>DURACION:</t>
  </si>
  <si>
    <t>OBJETIVO:</t>
  </si>
  <si>
    <t>CAPACITACION:</t>
  </si>
  <si>
    <t>CONTENIDO:</t>
  </si>
  <si>
    <t>1.</t>
  </si>
  <si>
    <t>2.</t>
  </si>
  <si>
    <t>3.</t>
  </si>
  <si>
    <t>ELABORADO POR:</t>
  </si>
  <si>
    <t>REVISADO POR:</t>
  </si>
  <si>
    <t>APROBADO POR:</t>
  </si>
  <si>
    <t>NOMBRE</t>
  </si>
  <si>
    <t>FIRMA</t>
  </si>
  <si>
    <t>CODIGO: PC 01</t>
  </si>
  <si>
    <t>PLAN DE TRABAJO                                                                                                               GREEN LINE COSMETICS</t>
  </si>
  <si>
    <t>NUMERO</t>
  </si>
  <si>
    <t>ACTIVIDAD</t>
  </si>
  <si>
    <t>RESPONSABLE</t>
  </si>
  <si>
    <t>FECHA INICIO</t>
  </si>
  <si>
    <t>FECHA FIN</t>
  </si>
  <si>
    <t>FORMATO PARA PRESENTAR EL PLAN DE NEGOCIO</t>
  </si>
  <si>
    <t>NOMBRE IDEA DE NEGOCIO:</t>
  </si>
  <si>
    <t>RAZON SOCIAL:</t>
  </si>
  <si>
    <t>NOMBRE COMERCIAL:</t>
  </si>
  <si>
    <t>PLANEAMIENTO ESTRATEGICO</t>
  </si>
  <si>
    <t>VISION DEL NEGOCIO</t>
  </si>
  <si>
    <t>MISION DEL NEGOCIO</t>
  </si>
  <si>
    <t>OBJETIVOS DEL NEGOCIO</t>
  </si>
  <si>
    <t>BREVE DESCRIPCION DEL NEGOCIO</t>
  </si>
  <si>
    <t xml:space="preserve">FICHA TECNICA </t>
  </si>
  <si>
    <t>POLVOS</t>
  </si>
  <si>
    <t>VERSION: 04</t>
  </si>
  <si>
    <r>
      <rPr>
        <b/>
        <sz val="11"/>
        <color theme="1"/>
        <rFont val="Calibri"/>
        <family val="2"/>
        <scheme val="minor"/>
      </rPr>
      <t>FECHA ELABORACION:</t>
    </r>
    <r>
      <rPr>
        <sz val="11"/>
        <color theme="1"/>
        <rFont val="Calibri"/>
        <family val="2"/>
        <scheme val="minor"/>
      </rPr>
      <t xml:space="preserve"> 23/11/2018</t>
    </r>
  </si>
  <si>
    <r>
      <rPr>
        <b/>
        <sz val="11"/>
        <color theme="1"/>
        <rFont val="Calibri"/>
        <family val="2"/>
        <scheme val="minor"/>
      </rPr>
      <t>NOMBRE CIENTIFICO</t>
    </r>
    <r>
      <rPr>
        <sz val="11"/>
        <color theme="1"/>
        <rFont val="Calibri"/>
        <family val="2"/>
        <scheme val="minor"/>
      </rPr>
      <t>:  Polvos minerales - Polvo Mineral Prensado</t>
    </r>
  </si>
  <si>
    <t>PRESENTACION:</t>
  </si>
  <si>
    <t>Polvo compacto brinda una base transparente y liviana con una fragancia cómoda para reflejar una piel suave y delicada.</t>
  </si>
  <si>
    <t xml:space="preserve">CARACTERISTICAS
FISICAS: </t>
  </si>
  <si>
    <r>
      <t xml:space="preserve">SABOR: -
OLOR: -
COLOR: </t>
    </r>
    <r>
      <rPr>
        <sz val="11"/>
        <color theme="1"/>
        <rFont val="Calibri"/>
        <family val="2"/>
        <scheme val="minor"/>
      </rPr>
      <t>5 colores - Canela - Bronce - Trigo - Arroz</t>
    </r>
    <r>
      <rPr>
        <b/>
        <sz val="11"/>
        <color theme="1"/>
        <rFont val="Calibri"/>
        <family val="2"/>
        <scheme val="minor"/>
      </rPr>
      <t xml:space="preserve">
DIMENSION: </t>
    </r>
    <r>
      <rPr>
        <sz val="11"/>
        <color theme="1"/>
        <rFont val="Calibri"/>
        <family val="2"/>
        <scheme val="minor"/>
      </rPr>
      <t>7,5 cm x 6,5 cm</t>
    </r>
  </si>
  <si>
    <t>COMPOSICION DEL 
PRODUCTO</t>
  </si>
  <si>
    <t>INGREDIENTES</t>
  </si>
  <si>
    <t>TIEMPO 
VIDA UTIL</t>
  </si>
  <si>
    <t>2 años</t>
  </si>
  <si>
    <t xml:space="preserve">Está elaborado con fino Polvo de Arroz y Aloe Vera, ingredientes naturales que humectan la piel sin obstruir los poros, además contiene 20 SPF – UVA que protege de los efectos nocivos de los rayos solares. </t>
  </si>
  <si>
    <t>PESO NETO: 11 g</t>
  </si>
  <si>
    <t>PESO BRUTO: 17.6 gr</t>
  </si>
  <si>
    <t>INSTRUCCIONES
USO</t>
  </si>
  <si>
    <t>Por favor, deje de usarlo si se siente incómodo. 
1. Evitar el contacto con los ojos.
2. Almacenar en temperatura normal.
3. Mantener alejado de los niños.</t>
  </si>
  <si>
    <t>EMPAQUE/EMBALAJE</t>
  </si>
  <si>
    <t>Empaque: Tela cambrel/Poliester                                                                                                                                                Embalaje: Caja de 31x31x31 - 24 bolsitas</t>
  </si>
  <si>
    <t>LIMPIEZA:</t>
  </si>
  <si>
    <t>Mantener limpia la espuma para eliminar bacterias y evitar alergias o daños a la piel.</t>
  </si>
  <si>
    <t xml:space="preserve">ELABORADO POR: 
APROBADO POR: </t>
  </si>
  <si>
    <t>Diana Carolina Chautá - Maria Alejandra Sanchez</t>
  </si>
  <si>
    <t>Erica Enith Rivera</t>
  </si>
  <si>
    <t>N° CEDULA</t>
  </si>
  <si>
    <t>NOMBRES-APELLIDOS</t>
  </si>
  <si>
    <t>OBSERVACIONES</t>
  </si>
  <si>
    <t>AREA</t>
  </si>
  <si>
    <t>FACTURA COMERCIAL</t>
  </si>
  <si>
    <t>Empresa</t>
  </si>
  <si>
    <t>Green Line Cosmetics</t>
  </si>
  <si>
    <t>Dirección:</t>
  </si>
  <si>
    <t>Avenida Pradilla N° 5 -31, este, Chía</t>
  </si>
  <si>
    <t>Correo:</t>
  </si>
  <si>
    <t>greenlinecosmetics7@gmail.com</t>
  </si>
  <si>
    <t>RUC. No. 2010045846</t>
  </si>
  <si>
    <t>Teléfono:</t>
  </si>
  <si>
    <t>Fax:</t>
  </si>
  <si>
    <t>-</t>
  </si>
  <si>
    <t>FACTURA/INVOICE</t>
  </si>
  <si>
    <t>Nº  1</t>
  </si>
  <si>
    <t>Señores:</t>
  </si>
  <si>
    <t>Orden de compra:   BG12351</t>
  </si>
  <si>
    <t>Conocimiento de embarque: N° 1254698542</t>
  </si>
  <si>
    <t>Teléfono</t>
  </si>
  <si>
    <t xml:space="preserve">La mercancía a sido enviada en: </t>
  </si>
  <si>
    <t>Dimensiones embalaje:</t>
  </si>
  <si>
    <t>Peso bruto:</t>
  </si>
  <si>
    <t>Peso neto:</t>
  </si>
  <si>
    <t>Vía:</t>
  </si>
  <si>
    <t>CANTIDAD</t>
  </si>
  <si>
    <t>UND DE MEDIDA</t>
  </si>
  <si>
    <t>DESCRPCION DE MERCANCIAS</t>
  </si>
  <si>
    <t>PRECIO UNITARIO</t>
  </si>
  <si>
    <t>TOTAL</t>
  </si>
  <si>
    <t>Flete</t>
  </si>
  <si>
    <t>TOTAL FACTURADO:</t>
  </si>
  <si>
    <t>Firma remitente:</t>
  </si>
  <si>
    <t>Fecha:</t>
  </si>
  <si>
    <t>Declaramos bajo juramento que todos los datos que contiene esta factura son el fiel reflejo de la verdad que</t>
  </si>
  <si>
    <t>todos los precios indicados son los realmente pagados ( o a pagarse). Declaramos de igual forma que no</t>
  </si>
  <si>
    <t>existen convenios que permitan alteraciones en estos precios.</t>
  </si>
  <si>
    <t xml:space="preserve"> Avenida Pradilla N° 5 -31, este, Chía</t>
  </si>
  <si>
    <t>COTIZACION N°  003-421</t>
  </si>
  <si>
    <t>Itm</t>
  </si>
  <si>
    <t>Descripción</t>
  </si>
  <si>
    <t>P. Unitario</t>
  </si>
  <si>
    <t>Total USD</t>
  </si>
  <si>
    <t>COTIZACION</t>
  </si>
  <si>
    <t xml:space="preserve">Fecha: </t>
  </si>
  <si>
    <t xml:space="preserve">N° Cotización:  </t>
  </si>
  <si>
    <t xml:space="preserve">Cliente: </t>
  </si>
  <si>
    <t xml:space="preserve">Dirección: </t>
  </si>
  <si>
    <t xml:space="preserve">Partida arancelaria: </t>
  </si>
  <si>
    <t xml:space="preserve">INCOTERM: </t>
  </si>
  <si>
    <t>ORDEN DE ENTREGA</t>
  </si>
  <si>
    <t>GREEN LINE COSMETICS LTDA</t>
  </si>
  <si>
    <t>NIT: 24673968</t>
  </si>
  <si>
    <t>CDA CHIA</t>
  </si>
  <si>
    <t>FECHA: 21/03/19</t>
  </si>
  <si>
    <t>No. de Control:10</t>
  </si>
  <si>
    <t>Teléfono: 3222413799</t>
  </si>
  <si>
    <t>Domicilio Corporativo</t>
  </si>
  <si>
    <t>Loc Tienda</t>
  </si>
  <si>
    <t>No Cliente</t>
  </si>
  <si>
    <t>No Cuenta</t>
  </si>
  <si>
    <t xml:space="preserve">CDA CHIA </t>
  </si>
  <si>
    <t>S254</t>
  </si>
  <si>
    <t>SZ23</t>
  </si>
  <si>
    <t>Ciudad</t>
  </si>
  <si>
    <t>Departamento</t>
  </si>
  <si>
    <t>Vendedor</t>
  </si>
  <si>
    <t>Coordinador</t>
  </si>
  <si>
    <t>Chia</t>
  </si>
  <si>
    <t>Cundinamarca</t>
  </si>
  <si>
    <t>Alejandra Sanchez</t>
  </si>
  <si>
    <t>Erica Rivera</t>
  </si>
  <si>
    <t>COMPRADOR</t>
  </si>
  <si>
    <t>DESTINATARIO</t>
  </si>
  <si>
    <t>SCALPI COSMETICA</t>
  </si>
  <si>
    <t>FERNANDO JOSE CORTES</t>
  </si>
  <si>
    <t>DIRECCIÓN</t>
  </si>
  <si>
    <t>COTA</t>
  </si>
  <si>
    <t>CIUDAD</t>
  </si>
  <si>
    <t>DEPARTAMENTO</t>
  </si>
  <si>
    <t>CUNDINAMARCA</t>
  </si>
  <si>
    <t>CUNDIMARCA</t>
  </si>
  <si>
    <t>TELÉFONO LOCAL</t>
  </si>
  <si>
    <t>TELÉFONO MÓVIL</t>
  </si>
  <si>
    <t>INSTRUCCIONES ESPECIALES DE ENTREGA</t>
  </si>
  <si>
    <t>MERCANCÍA POR ENTREGAR</t>
  </si>
  <si>
    <t>DESCRIPCIÓN/MODELO</t>
  </si>
  <si>
    <t>MARCA</t>
  </si>
  <si>
    <t>CÓDIGO</t>
  </si>
  <si>
    <t>Lipstick Aloe 
Vera</t>
  </si>
  <si>
    <t>Focallure</t>
  </si>
  <si>
    <t>00L1</t>
  </si>
  <si>
    <t xml:space="preserve">Polvos </t>
  </si>
  <si>
    <t>00P3</t>
  </si>
  <si>
    <t>Delineador
 de Ojos</t>
  </si>
  <si>
    <t>00D5</t>
  </si>
  <si>
    <t>Sombras</t>
  </si>
  <si>
    <t>00R6</t>
  </si>
  <si>
    <t>FIRMA COMPRADOR</t>
  </si>
  <si>
    <t>FIRMA DE RECIBIDO</t>
  </si>
  <si>
    <t>Nombre del Receptor: FERNANDO JOSE CORTES</t>
  </si>
  <si>
    <t>Fecha de Entrega:24-03-19</t>
  </si>
  <si>
    <t>ORDEN DE COMPRA</t>
  </si>
  <si>
    <t xml:space="preserve">No </t>
  </si>
  <si>
    <t>Tipo de Entrada</t>
  </si>
  <si>
    <t>Fecha</t>
  </si>
  <si>
    <t>21-03.19</t>
  </si>
  <si>
    <t xml:space="preserve">Local </t>
  </si>
  <si>
    <t>Devolución</t>
  </si>
  <si>
    <t>Inventario</t>
  </si>
  <si>
    <t>Código del
 proveedor</t>
  </si>
  <si>
    <t>SZ45</t>
  </si>
  <si>
    <t>Importación</t>
  </si>
  <si>
    <t>Traslado</t>
  </si>
  <si>
    <t>Otros</t>
  </si>
  <si>
    <t>Factura No</t>
  </si>
  <si>
    <t>NOMBRE DEL PROOVEDOR- Foshan Zhenchen Trading Co., Ltd</t>
  </si>
  <si>
    <t>Codigo del Artículo</t>
  </si>
  <si>
    <t>Código de Clase</t>
  </si>
  <si>
    <t>Unidad de Medida</t>
  </si>
  <si>
    <t>Precio Unitario</t>
  </si>
  <si>
    <t>Valor Costo Total</t>
  </si>
  <si>
    <t>00l1</t>
  </si>
  <si>
    <t>A prueba de agua, protector solar, a prueba de agua</t>
  </si>
  <si>
    <t>COP $</t>
  </si>
  <si>
    <t>Polvo contorno de 
cara paleta maquillaje corrector poro cubierta blanqueadora</t>
  </si>
  <si>
    <t>Delineador de larga duración, negro,Líneas finas,Lápiz delineador de ojos de secado rápido</t>
  </si>
  <si>
    <t>Sombra de ojos dorada y pigmentada 
a prueba de agua, impermeable</t>
  </si>
  <si>
    <t>Entregado Por:</t>
  </si>
  <si>
    <t>Recibido por:</t>
  </si>
  <si>
    <t>CARTA DE PORTE</t>
  </si>
  <si>
    <t>Remitente (Nombre, CIF, País)</t>
  </si>
  <si>
    <t>Operador de transporte</t>
  </si>
  <si>
    <t xml:space="preserve">Consignatario  (Nombre, CIF, País) </t>
  </si>
  <si>
    <t>Porteador</t>
  </si>
  <si>
    <t>Lugar de entrega</t>
  </si>
  <si>
    <t>Vehículo</t>
  </si>
  <si>
    <t>Lugar y fecha carga de la mercancia</t>
  </si>
  <si>
    <t>Docuementos anexos</t>
  </si>
  <si>
    <t>Marcas y números</t>
  </si>
  <si>
    <t>N° Bultos</t>
  </si>
  <si>
    <t>Clase de embalaje</t>
  </si>
  <si>
    <t>Naturaleza de la mercancía</t>
  </si>
  <si>
    <t>Peso bruto kg</t>
  </si>
  <si>
    <t>Precio transporte</t>
  </si>
  <si>
    <t>Forma de pago</t>
  </si>
  <si>
    <t>Porte pagado</t>
  </si>
  <si>
    <t>Porte debido</t>
  </si>
  <si>
    <t>Formalizado en</t>
  </si>
  <si>
    <t>Firma-sello remitente</t>
  </si>
  <si>
    <t>Firma-sello transportista</t>
  </si>
  <si>
    <t>Firma y sello consignatario</t>
  </si>
  <si>
    <t>SERVICIO CELULAR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</si>
  <si>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</si>
  <si>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</si>
  <si>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</si>
  <si>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</si>
  <si>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</si>
  <si>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</si>
  <si>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</si>
  <si>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</si>
  <si>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</si>
  <si>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</si>
  <si>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</si>
  <si>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</si>
  <si>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REPORTES</t>
  </si>
  <si>
    <t xml:space="preserve">                                          FORMATO CONTROL DE ASISTENCIA                                         GREEN LINE COSMETICS</t>
  </si>
  <si>
    <t xml:space="preserve">   FORMATO INFORME AUDITORIA INTERNA DE CALIDAD       GREEN LINE COSMETICS</t>
  </si>
  <si>
    <t>Lista Chequeo Calidad</t>
  </si>
  <si>
    <t>Codigo: LCC 01</t>
  </si>
  <si>
    <t>Version 01</t>
  </si>
  <si>
    <t>Fecha Vigencia: 14/08/2019</t>
  </si>
  <si>
    <t>Página 01</t>
  </si>
  <si>
    <t>Calidad de producto</t>
  </si>
  <si>
    <t xml:space="preserve">Observación </t>
  </si>
  <si>
    <t>Si</t>
  </si>
  <si>
    <t>No</t>
  </si>
  <si>
    <t>Los componentes usados son correctos</t>
  </si>
  <si>
    <t>Se siguieron los procedimientos</t>
  </si>
  <si>
    <t xml:space="preserve">Se usaron revisiones vigentes </t>
  </si>
  <si>
    <t>Producto final conforme</t>
  </si>
  <si>
    <t xml:space="preserve">Existieron retrasos en la fabricación </t>
  </si>
  <si>
    <t>Hubieron maquinas indisponibles</t>
  </si>
  <si>
    <t>Producto Correctamente identificado</t>
  </si>
  <si>
    <t>Producto conforme a las especificaciones del cliente</t>
  </si>
  <si>
    <t>Observaciones:</t>
  </si>
  <si>
    <t>Revisado:</t>
  </si>
  <si>
    <t>Aprobado: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</si>
</sst>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[$$-409]* #,##0_ ;_-[$$-409]* \-#,##0\ ;_-[$$-409]* &quot;-&quot;_ ;_-@_ "/>
    <numFmt numFmtId="166" formatCode="_-&quot;$&quot;* #,##0_-;\-&quot;$&quot;* #,##0_-;_-&quot;$&quot;* &quot;-&quot;??_-;_-@_-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theme="1"/>
      <name val="AR BERKLEY"/>
    </font>
    <font>
      <b/>
      <sz val="11"/>
      <color theme="1"/>
      <name val="AR BERKLEY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0"/>
      <name val="Times New Roman"/>
      <family val="1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ACFBC"/>
        <bgColor indexed="64"/>
      </patternFill>
    </fill>
    <fill>
      <patternFill patternType="solid">
        <fgColor rgb="FFA5EFEF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3" fillId="1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378">
    <xf numFmtId="0" fontId="0" fillId="0" borderId="0" xfId="0"/>
    <xf numFmtId="0" fontId="0" fillId="2" borderId="0" xfId="0" applyFill="1"/>
    <xf numFmtId="0" fontId="0" fillId="6" borderId="1" xfId="0" applyFill="1" applyBorder="1"/>
    <xf numFmtId="0" fontId="1" fillId="7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0" fillId="2" borderId="0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3" xfId="0" applyFill="1" applyBorder="1"/>
    <xf numFmtId="0" fontId="1" fillId="2" borderId="0" xfId="0" applyFont="1" applyFill="1" applyBorder="1" applyAlignment="1"/>
    <xf numFmtId="0" fontId="0" fillId="2" borderId="8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2" borderId="14" xfId="0" applyFill="1" applyBorder="1"/>
    <xf numFmtId="0" fontId="0" fillId="2" borderId="15" xfId="0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2" borderId="12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vertical="top"/>
    </xf>
    <xf numFmtId="0" fontId="1" fillId="2" borderId="1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2" borderId="9" xfId="0" applyFont="1" applyFill="1" applyBorder="1" applyAlignment="1">
      <alignment vertical="top"/>
    </xf>
    <xf numFmtId="0" fontId="1" fillId="2" borderId="14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1" fillId="2" borderId="13" xfId="0" applyFont="1" applyFill="1" applyBorder="1" applyAlignment="1">
      <alignment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6" xfId="0" applyFill="1" applyBorder="1" applyAlignment="1"/>
    <xf numFmtId="0" fontId="0" fillId="2" borderId="0" xfId="0" applyFill="1" applyBorder="1" applyAlignment="1"/>
    <xf numFmtId="0" fontId="0" fillId="2" borderId="1" xfId="0" applyFill="1" applyBorder="1" applyAlignment="1"/>
    <xf numFmtId="0" fontId="1" fillId="15" borderId="2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1" fillId="15" borderId="4" xfId="0" applyFont="1" applyFill="1" applyBorder="1" applyAlignment="1">
      <alignment horizontal="center"/>
    </xf>
    <xf numFmtId="0" fontId="1" fillId="16" borderId="2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/>
    </xf>
    <xf numFmtId="0" fontId="1" fillId="16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8" xfId="0" applyFill="1" applyBorder="1" applyAlignment="1"/>
    <xf numFmtId="0" fontId="0" fillId="2" borderId="9" xfId="0" applyFill="1" applyBorder="1" applyAlignment="1"/>
    <xf numFmtId="0" fontId="6" fillId="2" borderId="1" xfId="4" applyFill="1" applyBorder="1" applyAlignment="1">
      <alignment horizontal="center" vertical="center"/>
    </xf>
    <xf numFmtId="0" fontId="0" fillId="2" borderId="0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6" fillId="2" borderId="1" xfId="4" applyFill="1" applyBorder="1" applyAlignment="1">
      <alignment horizontal="center"/>
    </xf>
    <xf numFmtId="0" fontId="6" fillId="0" borderId="0" xfId="4" applyAlignment="1">
      <alignment horizontal="center"/>
    </xf>
    <xf numFmtId="0" fontId="0" fillId="2" borderId="14" xfId="0" applyFill="1" applyBorder="1" applyAlignment="1"/>
    <xf numFmtId="0" fontId="0" fillId="2" borderId="15" xfId="0" applyFill="1" applyBorder="1" applyAlignment="1"/>
    <xf numFmtId="0" fontId="0" fillId="2" borderId="13" xfId="0" applyFill="1" applyBorder="1" applyAlignment="1"/>
    <xf numFmtId="0" fontId="0" fillId="2" borderId="5" xfId="0" applyFill="1" applyBorder="1" applyAlignment="1"/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164" fontId="0" fillId="2" borderId="11" xfId="2" applyNumberFormat="1" applyFont="1" applyFill="1" applyBorder="1" applyAlignment="1">
      <alignment horizontal="center" vertical="center" wrapText="1"/>
    </xf>
    <xf numFmtId="164" fontId="0" fillId="2" borderId="9" xfId="2" applyNumberFormat="1" applyFont="1" applyFill="1" applyBorder="1" applyAlignment="1">
      <alignment horizontal="center" vertical="center"/>
    </xf>
    <xf numFmtId="42" fontId="0" fillId="2" borderId="11" xfId="2" applyFont="1" applyFill="1" applyBorder="1" applyAlignment="1">
      <alignment horizontal="center" vertical="center" wrapText="1"/>
    </xf>
    <xf numFmtId="42" fontId="0" fillId="2" borderId="9" xfId="2" applyFont="1" applyFill="1" applyBorder="1" applyAlignment="1">
      <alignment horizontal="center" vertical="center"/>
    </xf>
    <xf numFmtId="42" fontId="0" fillId="2" borderId="0" xfId="2" applyFont="1" applyFill="1" applyBorder="1" applyAlignment="1">
      <alignment horizontal="center" vertical="center" wrapText="1"/>
    </xf>
    <xf numFmtId="42" fontId="0" fillId="2" borderId="1" xfId="0" applyNumberFormat="1" applyFill="1" applyBorder="1"/>
    <xf numFmtId="14" fontId="0" fillId="2" borderId="9" xfId="0" applyNumberFormat="1" applyFill="1" applyBorder="1"/>
    <xf numFmtId="0" fontId="8" fillId="2" borderId="8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/>
    <xf numFmtId="0" fontId="1" fillId="1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 vertical="center"/>
    </xf>
    <xf numFmtId="0" fontId="1" fillId="18" borderId="2" xfId="0" applyFont="1" applyFill="1" applyBorder="1" applyAlignment="1">
      <alignment horizontal="center"/>
    </xf>
    <xf numFmtId="3" fontId="0" fillId="18" borderId="1" xfId="0" applyNumberFormat="1" applyFill="1" applyBorder="1" applyAlignment="1">
      <alignment horizontal="center"/>
    </xf>
    <xf numFmtId="0" fontId="9" fillId="19" borderId="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2" borderId="0" xfId="0" applyFont="1" applyFill="1"/>
    <xf numFmtId="0" fontId="11" fillId="2" borderId="0" xfId="0" applyFont="1" applyFill="1"/>
    <xf numFmtId="0" fontId="10" fillId="2" borderId="9" xfId="0" applyFont="1" applyFill="1" applyBorder="1"/>
    <xf numFmtId="0" fontId="9" fillId="2" borderId="0" xfId="0" applyFont="1" applyFill="1"/>
    <xf numFmtId="0" fontId="9" fillId="2" borderId="9" xfId="0" applyFont="1" applyFill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2" borderId="15" xfId="0" applyFont="1" applyFill="1" applyBorder="1"/>
    <xf numFmtId="0" fontId="10" fillId="2" borderId="15" xfId="0" applyFont="1" applyFill="1" applyBorder="1"/>
    <xf numFmtId="0" fontId="10" fillId="2" borderId="13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20" borderId="16" xfId="0" applyFont="1" applyFill="1" applyBorder="1" applyAlignment="1">
      <alignment horizontal="center"/>
    </xf>
    <xf numFmtId="0" fontId="12" fillId="20" borderId="17" xfId="0" applyFont="1" applyFill="1" applyBorder="1" applyAlignment="1">
      <alignment horizontal="center"/>
    </xf>
    <xf numFmtId="0" fontId="12" fillId="20" borderId="18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9" fillId="9" borderId="21" xfId="0" applyFont="1" applyFill="1" applyBorder="1" applyAlignment="1">
      <alignment horizontal="center"/>
    </xf>
    <xf numFmtId="0" fontId="9" fillId="9" borderId="19" xfId="0" applyFont="1" applyFill="1" applyBorder="1" applyAlignment="1">
      <alignment horizontal="center"/>
    </xf>
    <xf numFmtId="0" fontId="13" fillId="13" borderId="0" xfId="3" applyFont="1" applyAlignment="1">
      <alignment horizontal="center" vertical="center"/>
    </xf>
    <xf numFmtId="0" fontId="9" fillId="9" borderId="22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9" borderId="2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9" fillId="9" borderId="25" xfId="0" applyFont="1" applyFill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20" borderId="8" xfId="0" applyFont="1" applyFill="1" applyBorder="1" applyAlignment="1">
      <alignment horizontal="center"/>
    </xf>
    <xf numFmtId="0" fontId="12" fillId="20" borderId="0" xfId="0" applyFont="1" applyFill="1" applyAlignment="1">
      <alignment horizontal="center"/>
    </xf>
    <xf numFmtId="0" fontId="12" fillId="20" borderId="9" xfId="0" applyFont="1" applyFill="1" applyBorder="1" applyAlignment="1">
      <alignment horizontal="center"/>
    </xf>
    <xf numFmtId="0" fontId="9" fillId="19" borderId="5" xfId="0" applyFont="1" applyFill="1" applyBorder="1" applyAlignment="1">
      <alignment horizontal="center"/>
    </xf>
    <xf numFmtId="0" fontId="9" fillId="19" borderId="6" xfId="0" applyFont="1" applyFill="1" applyBorder="1" applyAlignment="1">
      <alignment horizontal="center"/>
    </xf>
    <xf numFmtId="0" fontId="9" fillId="19" borderId="6" xfId="0" applyFont="1" applyFill="1" applyBorder="1" applyAlignment="1">
      <alignment horizontal="center"/>
    </xf>
    <xf numFmtId="0" fontId="9" fillId="19" borderId="7" xfId="0" applyFont="1" applyFill="1" applyBorder="1" applyAlignment="1">
      <alignment horizontal="center"/>
    </xf>
    <xf numFmtId="0" fontId="10" fillId="19" borderId="8" xfId="0" applyFont="1" applyFill="1" applyBorder="1" applyAlignment="1">
      <alignment horizontal="center" vertical="center"/>
    </xf>
    <xf numFmtId="0" fontId="10" fillId="19" borderId="0" xfId="0" applyFont="1" applyFill="1" applyAlignment="1">
      <alignment horizontal="center"/>
    </xf>
    <xf numFmtId="0" fontId="10" fillId="19" borderId="0" xfId="0" applyFont="1" applyFill="1" applyAlignment="1">
      <alignment horizontal="center"/>
    </xf>
    <xf numFmtId="0" fontId="10" fillId="19" borderId="9" xfId="0" applyFont="1" applyFill="1" applyBorder="1" applyAlignment="1">
      <alignment horizontal="center"/>
    </xf>
    <xf numFmtId="0" fontId="10" fillId="19" borderId="14" xfId="0" applyFont="1" applyFill="1" applyBorder="1" applyAlignment="1">
      <alignment horizontal="center" vertical="center"/>
    </xf>
    <xf numFmtId="0" fontId="10" fillId="19" borderId="15" xfId="0" applyFont="1" applyFill="1" applyBorder="1" applyAlignment="1">
      <alignment horizontal="center"/>
    </xf>
    <xf numFmtId="0" fontId="10" fillId="19" borderId="15" xfId="0" applyFont="1" applyFill="1" applyBorder="1" applyAlignment="1">
      <alignment horizontal="center"/>
    </xf>
    <xf numFmtId="0" fontId="10" fillId="19" borderId="13" xfId="0" applyFont="1" applyFill="1" applyBorder="1" applyAlignment="1">
      <alignment horizontal="center"/>
    </xf>
    <xf numFmtId="0" fontId="10" fillId="2" borderId="8" xfId="0" applyFont="1" applyFill="1" applyBorder="1"/>
    <xf numFmtId="0" fontId="10" fillId="2" borderId="0" xfId="0" applyFont="1" applyFill="1"/>
    <xf numFmtId="0" fontId="10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1" borderId="0" xfId="0" applyFont="1" applyFill="1"/>
    <xf numFmtId="0" fontId="10" fillId="0" borderId="1" xfId="0" applyFont="1" applyBorder="1" applyAlignment="1">
      <alignment horizontal="left" vertical="top"/>
    </xf>
    <xf numFmtId="0" fontId="1" fillId="22" borderId="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5" xfId="0" applyFont="1" applyFill="1" applyBorder="1"/>
    <xf numFmtId="0" fontId="1" fillId="2" borderId="7" xfId="0" applyFont="1" applyFill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2" borderId="9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3" xfId="0" applyFont="1" applyFill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2" borderId="15" xfId="0" applyFont="1" applyFill="1" applyBorder="1"/>
    <xf numFmtId="0" fontId="1" fillId="2" borderId="13" xfId="0" applyFont="1" applyFill="1" applyBorder="1"/>
    <xf numFmtId="0" fontId="1" fillId="0" borderId="1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6" fontId="0" fillId="0" borderId="1" xfId="1" applyNumberFormat="1" applyFont="1" applyBorder="1" applyAlignment="1">
      <alignment vertical="center"/>
    </xf>
    <xf numFmtId="166" fontId="0" fillId="0" borderId="2" xfId="1" applyNumberFormat="1" applyFont="1" applyBorder="1" applyAlignment="1">
      <alignment horizontal="center" vertical="center"/>
    </xf>
    <xf numFmtId="166" fontId="0" fillId="0" borderId="4" xfId="1" applyNumberFormat="1" applyFont="1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0" fontId="1" fillId="0" borderId="28" xfId="0" applyFont="1" applyBorder="1" applyAlignment="1">
      <alignment horizontal="right"/>
    </xf>
    <xf numFmtId="166" fontId="0" fillId="0" borderId="26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1" fillId="0" borderId="30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9" xfId="0" applyBorder="1" applyAlignment="1">
      <alignment horizontal="left"/>
    </xf>
    <xf numFmtId="0" fontId="1" fillId="23" borderId="10" xfId="0" applyFont="1" applyFill="1" applyBorder="1" applyAlignment="1">
      <alignment horizontal="center"/>
    </xf>
    <xf numFmtId="42" fontId="0" fillId="2" borderId="5" xfId="2" applyFont="1" applyFill="1" applyBorder="1"/>
    <xf numFmtId="42" fontId="0" fillId="2" borderId="6" xfId="2" applyFont="1" applyFill="1" applyBorder="1"/>
    <xf numFmtId="42" fontId="0" fillId="2" borderId="7" xfId="2" applyFont="1" applyFill="1" applyBorder="1"/>
    <xf numFmtId="42" fontId="0" fillId="2" borderId="8" xfId="2" applyFont="1" applyFill="1" applyBorder="1"/>
    <xf numFmtId="42" fontId="0" fillId="2" borderId="0" xfId="2" applyFont="1" applyFill="1" applyBorder="1"/>
    <xf numFmtId="42" fontId="0" fillId="2" borderId="9" xfId="2" applyFont="1" applyFill="1" applyBorder="1"/>
    <xf numFmtId="42" fontId="0" fillId="2" borderId="0" xfId="2" applyFont="1" applyFill="1" applyBorder="1" applyAlignment="1">
      <alignment horizontal="center"/>
    </xf>
    <xf numFmtId="42" fontId="0" fillId="2" borderId="14" xfId="2" applyFont="1" applyFill="1" applyBorder="1"/>
    <xf numFmtId="42" fontId="0" fillId="2" borderId="15" xfId="2" applyFont="1" applyFill="1" applyBorder="1"/>
    <xf numFmtId="42" fontId="0" fillId="2" borderId="13" xfId="2" applyFont="1" applyFill="1" applyBorder="1"/>
    <xf numFmtId="0" fontId="1" fillId="23" borderId="1" xfId="0" applyFont="1" applyFill="1" applyBorder="1" applyAlignment="1">
      <alignment horizontal="center"/>
    </xf>
    <xf numFmtId="0" fontId="1" fillId="23" borderId="1" xfId="0" applyFont="1" applyFill="1" applyBorder="1"/>
    <xf numFmtId="42" fontId="0" fillId="3" borderId="1" xfId="0" applyNumberFormat="1" applyFill="1" applyBorder="1"/>
    <xf numFmtId="0" fontId="1" fillId="24" borderId="2" xfId="0" applyFont="1" applyFill="1" applyBorder="1" applyAlignment="1">
      <alignment horizontal="center"/>
    </xf>
    <xf numFmtId="0" fontId="1" fillId="24" borderId="3" xfId="0" applyFont="1" applyFill="1" applyBorder="1" applyAlignment="1">
      <alignment horizontal="center"/>
    </xf>
    <xf numFmtId="0" fontId="1" fillId="24" borderId="4" xfId="0" applyFont="1" applyFill="1" applyBorder="1" applyAlignment="1">
      <alignment horizontal="center"/>
    </xf>
    <xf numFmtId="0" fontId="0" fillId="24" borderId="1" xfId="0" applyFill="1" applyBorder="1" applyAlignment="1">
      <alignment wrapText="1"/>
    </xf>
    <xf numFmtId="0" fontId="1" fillId="24" borderId="1" xfId="0" applyFont="1" applyFill="1" applyBorder="1" applyAlignment="1">
      <alignment horizontal="center" vertical="center" wrapText="1"/>
    </xf>
    <xf numFmtId="0" fontId="0" fillId="24" borderId="1" xfId="0" applyFill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/>
    </xf>
    <xf numFmtId="0" fontId="1" fillId="0" borderId="33" xfId="0" applyFont="1" applyBorder="1" applyAlignment="1">
      <alignment horizontal="left" vertical="center" wrapText="1"/>
    </xf>
    <xf numFmtId="0" fontId="0" fillId="0" borderId="33" xfId="0" applyBorder="1"/>
    <xf numFmtId="0" fontId="0" fillId="0" borderId="34" xfId="0" applyBorder="1"/>
    <xf numFmtId="0" fontId="14" fillId="0" borderId="33" xfId="0" applyFont="1" applyBorder="1" applyAlignment="1">
      <alignment horizontal="left" vertical="top"/>
    </xf>
    <xf numFmtId="0" fontId="14" fillId="0" borderId="34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/>
    </xf>
    <xf numFmtId="0" fontId="1" fillId="0" borderId="35" xfId="0" applyFont="1" applyBorder="1" applyAlignment="1">
      <alignment horizontal="left" vertical="top"/>
    </xf>
    <xf numFmtId="0" fontId="1" fillId="0" borderId="36" xfId="0" applyFont="1" applyBorder="1" applyAlignment="1">
      <alignment horizontal="left" vertical="top"/>
    </xf>
    <xf numFmtId="0" fontId="1" fillId="0" borderId="37" xfId="0" applyFont="1" applyBorder="1" applyAlignment="1">
      <alignment horizontal="left" vertical="top"/>
    </xf>
    <xf numFmtId="0" fontId="1" fillId="0" borderId="38" xfId="0" applyFont="1" applyBorder="1" applyAlignment="1">
      <alignment horizontal="left" vertical="top"/>
    </xf>
    <xf numFmtId="0" fontId="1" fillId="0" borderId="39" xfId="0" applyFont="1" applyBorder="1" applyAlignment="1">
      <alignment horizontal="left" vertical="top"/>
    </xf>
    <xf numFmtId="0" fontId="1" fillId="0" borderId="40" xfId="0" applyFont="1" applyBorder="1" applyAlignment="1">
      <alignment horizontal="left" vertical="top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vertical="center" wrapText="1"/>
    </xf>
    <xf numFmtId="0" fontId="0" fillId="8" borderId="1" xfId="0" applyFill="1" applyBorder="1"/>
    <xf numFmtId="0" fontId="0" fillId="8" borderId="1" xfId="0" applyFill="1" applyBorder="1" applyAlignment="1">
      <alignment wrapText="1"/>
    </xf>
    <xf numFmtId="0" fontId="0" fillId="8" borderId="1" xfId="0" applyFill="1" applyBorder="1" applyAlignment="1">
      <alignment vertical="center" wrapText="1"/>
    </xf>
    <xf numFmtId="0" fontId="0" fillId="17" borderId="1" xfId="0" applyFill="1" applyBorder="1" applyAlignment="1">
      <alignment vertical="center" wrapText="1"/>
    </xf>
  </cellXfs>
  <cellStyles count="5">
    <cellStyle name="Bueno" xfId="3" builtinId="26"/>
    <cellStyle name="Hipervínculo" xfId="4" builtinId="8"/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3" Type="http://schemas.openxmlformats.org/officeDocument/2006/relationships/image" Target="../media/image10.jpeg"/><Relationship Id="rId7" Type="http://schemas.openxmlformats.org/officeDocument/2006/relationships/image" Target="../media/image14.jpeg"/><Relationship Id="rId2" Type="http://schemas.openxmlformats.org/officeDocument/2006/relationships/image" Target="../media/image9.PNG"/><Relationship Id="rId1" Type="http://schemas.openxmlformats.org/officeDocument/2006/relationships/image" Target="../media/image8.jpeg"/><Relationship Id="rId6" Type="http://schemas.openxmlformats.org/officeDocument/2006/relationships/image" Target="../media/image13.jpeg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251810</xdr:colOff>
      <xdr:row>3</xdr:row>
      <xdr:rowOff>98534</xdr:rowOff>
    </xdr:from>
    <xdr:to>
      <xdr:col>8</xdr:col>
      <xdr:colOff>635000</xdr:colOff>
      <xdr:row>39</xdr:row>
      <xdr:rowOff>142327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965"/>
        <a:stretch/>
      </xdr:blipFill>
      <xdr:spPr>
        <a:xfrm>
          <a:off x="1018189" y="656896"/>
          <a:ext cx="10225690" cy="6744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2</xdr:row>
      <xdr:rowOff>104775</xdr:rowOff>
    </xdr:from>
    <xdr:ext cx="1143000" cy="891036"/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3" t="12963" r="27273" b="21549"/>
        <a:stretch/>
      </xdr:blipFill>
      <xdr:spPr>
        <a:xfrm>
          <a:off x="923925" y="7343775"/>
          <a:ext cx="1143000" cy="891036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2</xdr:row>
      <xdr:rowOff>95250</xdr:rowOff>
    </xdr:from>
    <xdr:ext cx="1143000" cy="891036"/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3" t="12963" r="27273" b="21549"/>
        <a:stretch/>
      </xdr:blipFill>
      <xdr:spPr>
        <a:xfrm>
          <a:off x="7038975" y="7334250"/>
          <a:ext cx="1143000" cy="891036"/>
        </a:xfrm>
        <a:prstGeom prst="rect">
          <a:avLst/>
        </a:prstGeom>
      </xdr:spPr>
    </xdr:pic>
    <xdr:clientData/>
  </xdr:oneCellAnchor>
  <xdr:oneCellAnchor>
    <xdr:from>
      <xdr:col>1</xdr:col>
      <xdr:colOff>180975</xdr:colOff>
      <xdr:row>17</xdr:row>
      <xdr:rowOff>142875</xdr:rowOff>
    </xdr:from>
    <xdr:ext cx="1143000" cy="891036"/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3" t="12963" r="27273" b="21549"/>
        <a:stretch/>
      </xdr:blipFill>
      <xdr:spPr>
        <a:xfrm>
          <a:off x="942975" y="12039600"/>
          <a:ext cx="1143000" cy="891036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17</xdr:row>
      <xdr:rowOff>104775</xdr:rowOff>
    </xdr:from>
    <xdr:ext cx="1143000" cy="891036"/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3" t="12963" r="27273" b="21549"/>
        <a:stretch/>
      </xdr:blipFill>
      <xdr:spPr>
        <a:xfrm>
          <a:off x="7038975" y="12001500"/>
          <a:ext cx="1143000" cy="89103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2</xdr:row>
      <xdr:rowOff>35331</xdr:rowOff>
    </xdr:from>
    <xdr:ext cx="914400" cy="712829"/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3" t="12963" r="27273" b="21549"/>
        <a:stretch/>
      </xdr:blipFill>
      <xdr:spPr>
        <a:xfrm>
          <a:off x="904875" y="416331"/>
          <a:ext cx="914400" cy="712829"/>
        </a:xfrm>
        <a:prstGeom prst="rect">
          <a:avLst/>
        </a:prstGeom>
      </xdr:spPr>
    </xdr:pic>
    <xdr:clientData/>
  </xdr:oneCellAnchor>
  <xdr:oneCellAnchor>
    <xdr:from>
      <xdr:col>3</xdr:col>
      <xdr:colOff>123824</xdr:colOff>
      <xdr:row>2</xdr:row>
      <xdr:rowOff>57607</xdr:rowOff>
    </xdr:from>
    <xdr:ext cx="885825" cy="690553"/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3" t="12963" r="27273" b="21549"/>
        <a:stretch/>
      </xdr:blipFill>
      <xdr:spPr>
        <a:xfrm>
          <a:off x="4095749" y="438607"/>
          <a:ext cx="885825" cy="690553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14</xdr:row>
      <xdr:rowOff>28575</xdr:rowOff>
    </xdr:from>
    <xdr:ext cx="1143000" cy="891036"/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3" t="12963" r="27273" b="21549"/>
        <a:stretch/>
      </xdr:blipFill>
      <xdr:spPr>
        <a:xfrm>
          <a:off x="857250" y="4238625"/>
          <a:ext cx="1143000" cy="891036"/>
        </a:xfrm>
        <a:prstGeom prst="rect">
          <a:avLst/>
        </a:prstGeom>
      </xdr:spPr>
    </xdr:pic>
    <xdr:clientData/>
  </xdr:oneCellAnchor>
  <xdr:twoCellAnchor editAs="oneCell">
    <xdr:from>
      <xdr:col>1</xdr:col>
      <xdr:colOff>133350</xdr:colOff>
      <xdr:row>35</xdr:row>
      <xdr:rowOff>133350</xdr:rowOff>
    </xdr:from>
    <xdr:to>
      <xdr:col>1</xdr:col>
      <xdr:colOff>1333500</xdr:colOff>
      <xdr:row>37</xdr:row>
      <xdr:rowOff>390525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578B4A0-6E39-4A9D-87F6-B7BDEABB1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4378" r="27273" b="22222"/>
        <a:stretch/>
      </xdr:blipFill>
      <xdr:spPr>
        <a:xfrm>
          <a:off x="895350" y="8553450"/>
          <a:ext cx="1200150" cy="1038225"/>
        </a:xfrm>
        <a:prstGeom prst="rect">
          <a:avLst/>
        </a:prstGeom>
      </xdr:spPr>
    </xdr:pic>
    <xdr:clientData/>
  </xdr:twoCellAnchor>
  <xdr:twoCellAnchor editAs="oneCell">
    <xdr:from>
      <xdr:col>4</xdr:col>
      <xdr:colOff>827316</xdr:colOff>
      <xdr:row>35</xdr:row>
      <xdr:rowOff>66675</xdr:rowOff>
    </xdr:from>
    <xdr:to>
      <xdr:col>5</xdr:col>
      <xdr:colOff>514829</xdr:colOff>
      <xdr:row>37</xdr:row>
      <xdr:rowOff>410025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76CCCE5-26C4-4E19-A734-E6D114EE8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2741" y="8486775"/>
          <a:ext cx="1030538" cy="112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400070</xdr:colOff>
      <xdr:row>32</xdr:row>
      <xdr:rowOff>180975</xdr:rowOff>
    </xdr:from>
    <xdr:to>
      <xdr:col>7</xdr:col>
      <xdr:colOff>1590675</xdr:colOff>
      <xdr:row>52</xdr:row>
      <xdr:rowOff>28690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41F8886-5A14-4AB2-B9AC-392B45C2F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70" y="8029575"/>
          <a:ext cx="2705080" cy="4943590"/>
        </a:xfrm>
        <a:prstGeom prst="rect">
          <a:avLst/>
        </a:prstGeom>
      </xdr:spPr>
    </xdr:pic>
    <xdr:clientData/>
  </xdr:twoCellAnchor>
  <xdr:oneCellAnchor>
    <xdr:from>
      <xdr:col>5</xdr:col>
      <xdr:colOff>152400</xdr:colOff>
      <xdr:row>2</xdr:row>
      <xdr:rowOff>95250</xdr:rowOff>
    </xdr:from>
    <xdr:ext cx="1143000" cy="891036"/>
    <xdr:pic>
      <xdr:nvPicPr>
        <xdr:cNvPr id="12" name="Imagen 1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3" t="12963" r="27273" b="21549"/>
        <a:stretch/>
      </xdr:blipFill>
      <xdr:spPr>
        <a:xfrm>
          <a:off x="7038975" y="7334250"/>
          <a:ext cx="1143000" cy="891036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2</xdr:row>
      <xdr:rowOff>95250</xdr:rowOff>
    </xdr:from>
    <xdr:ext cx="1143000" cy="891036"/>
    <xdr:pic>
      <xdr:nvPicPr>
        <xdr:cNvPr id="13" name="Imagen 1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3" t="12963" r="27273" b="21549"/>
        <a:stretch/>
      </xdr:blipFill>
      <xdr:spPr>
        <a:xfrm>
          <a:off x="7038975" y="7334250"/>
          <a:ext cx="1143000" cy="89103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2</xdr:row>
      <xdr:rowOff>57150</xdr:rowOff>
    </xdr:from>
    <xdr:to>
      <xdr:col>5</xdr:col>
      <xdr:colOff>231571</xdr:colOff>
      <xdr:row>2</xdr:row>
      <xdr:rowOff>1237773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3" t="12963" r="27273" b="21549"/>
        <a:stretch/>
      </xdr:blipFill>
      <xdr:spPr>
        <a:xfrm>
          <a:off x="3248025" y="438150"/>
          <a:ext cx="1514475" cy="1180623"/>
        </a:xfrm>
        <a:prstGeom prst="rect">
          <a:avLst/>
        </a:prstGeom>
      </xdr:spPr>
    </xdr:pic>
    <xdr:clientData/>
  </xdr:twoCellAnchor>
  <xdr:twoCellAnchor editAs="oneCell">
    <xdr:from>
      <xdr:col>10</xdr:col>
      <xdr:colOff>46503</xdr:colOff>
      <xdr:row>3</xdr:row>
      <xdr:rowOff>158597</xdr:rowOff>
    </xdr:from>
    <xdr:to>
      <xdr:col>17</xdr:col>
      <xdr:colOff>308501</xdr:colOff>
      <xdr:row>26</xdr:row>
      <xdr:rowOff>138778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7148" y="1930452"/>
          <a:ext cx="6693934" cy="5029455"/>
        </a:xfrm>
        <a:prstGeom prst="rect">
          <a:avLst/>
        </a:prstGeom>
      </xdr:spPr>
    </xdr:pic>
    <xdr:clientData/>
  </xdr:twoCellAnchor>
  <xdr:twoCellAnchor editAs="oneCell">
    <xdr:from>
      <xdr:col>13</xdr:col>
      <xdr:colOff>509972</xdr:colOff>
      <xdr:row>2</xdr:row>
      <xdr:rowOff>70537</xdr:rowOff>
    </xdr:from>
    <xdr:to>
      <xdr:col>15</xdr:col>
      <xdr:colOff>500448</xdr:colOff>
      <xdr:row>2</xdr:row>
      <xdr:rowOff>1251160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3" t="12963" r="27273" b="21549"/>
        <a:stretch/>
      </xdr:blipFill>
      <xdr:spPr>
        <a:xfrm>
          <a:off x="10858756" y="456686"/>
          <a:ext cx="1509327" cy="118062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13</xdr:row>
      <xdr:rowOff>138160</xdr:rowOff>
    </xdr:from>
    <xdr:to>
      <xdr:col>1</xdr:col>
      <xdr:colOff>1339953</xdr:colOff>
      <xdr:row>18</xdr:row>
      <xdr:rowOff>113822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3" t="12963" r="27273" b="21549"/>
        <a:stretch/>
      </xdr:blipFill>
      <xdr:spPr>
        <a:xfrm>
          <a:off x="914400" y="709660"/>
          <a:ext cx="1190625" cy="92816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13</xdr:row>
      <xdr:rowOff>138160</xdr:rowOff>
    </xdr:from>
    <xdr:to>
      <xdr:col>1</xdr:col>
      <xdr:colOff>1339953</xdr:colOff>
      <xdr:row>18</xdr:row>
      <xdr:rowOff>113822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3" t="12963" r="27273" b="21549"/>
        <a:stretch/>
      </xdr:blipFill>
      <xdr:spPr>
        <a:xfrm>
          <a:off x="914400" y="709660"/>
          <a:ext cx="1190625" cy="928163"/>
        </a:xfrm>
        <a:prstGeom prst="rect">
          <a:avLst/>
        </a:prstGeom>
      </xdr:spPr>
    </xdr:pic>
    <xdr:clientData/>
  </xdr:twoCellAnchor>
  <xdr:twoCellAnchor editAs="oneCell">
    <xdr:from>
      <xdr:col>1</xdr:col>
      <xdr:colOff>366732</xdr:colOff>
      <xdr:row>35</xdr:row>
      <xdr:rowOff>194595</xdr:rowOff>
    </xdr:from>
    <xdr:to>
      <xdr:col>1</xdr:col>
      <xdr:colOff>1792339</xdr:colOff>
      <xdr:row>37</xdr:row>
      <xdr:rowOff>94129</xdr:rowOff>
    </xdr:to>
    <xdr:pic>
      <xdr:nvPicPr>
        <xdr:cNvPr id="11" name="Imagen 10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3" t="12963" r="27273" b="21549"/>
        <a:stretch/>
      </xdr:blipFill>
      <xdr:spPr>
        <a:xfrm>
          <a:off x="1124635" y="9330401"/>
          <a:ext cx="1425607" cy="1138809"/>
        </a:xfrm>
        <a:prstGeom prst="rect">
          <a:avLst/>
        </a:prstGeom>
      </xdr:spPr>
    </xdr:pic>
    <xdr:clientData/>
  </xdr:twoCellAnchor>
  <xdr:twoCellAnchor editAs="oneCell">
    <xdr:from>
      <xdr:col>5</xdr:col>
      <xdr:colOff>715706</xdr:colOff>
      <xdr:row>35</xdr:row>
      <xdr:rowOff>193068</xdr:rowOff>
    </xdr:from>
    <xdr:to>
      <xdr:col>6</xdr:col>
      <xdr:colOff>443122</xdr:colOff>
      <xdr:row>37</xdr:row>
      <xdr:rowOff>61451</xdr:rowOff>
    </xdr:to>
    <xdr:pic>
      <xdr:nvPicPr>
        <xdr:cNvPr id="12" name="Imagen 1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3" t="12963" r="27273" b="21549"/>
        <a:stretch/>
      </xdr:blipFill>
      <xdr:spPr>
        <a:xfrm>
          <a:off x="8304980" y="9328874"/>
          <a:ext cx="1386610" cy="1107658"/>
        </a:xfrm>
        <a:prstGeom prst="rect">
          <a:avLst/>
        </a:prstGeom>
      </xdr:spPr>
    </xdr:pic>
    <xdr:clientData/>
  </xdr:twoCellAnchor>
  <xdr:twoCellAnchor editAs="oneCell">
    <xdr:from>
      <xdr:col>9</xdr:col>
      <xdr:colOff>471129</xdr:colOff>
      <xdr:row>35</xdr:row>
      <xdr:rowOff>36242</xdr:rowOff>
    </xdr:from>
    <xdr:to>
      <xdr:col>9</xdr:col>
      <xdr:colOff>1433872</xdr:colOff>
      <xdr:row>35</xdr:row>
      <xdr:rowOff>986056</xdr:rowOff>
    </xdr:to>
    <xdr:pic>
      <xdr:nvPicPr>
        <xdr:cNvPr id="13" name="Imagen 1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3" t="12963" r="27273" b="21549"/>
        <a:stretch/>
      </xdr:blipFill>
      <xdr:spPr>
        <a:xfrm>
          <a:off x="8582742" y="8035194"/>
          <a:ext cx="962743" cy="949814"/>
        </a:xfrm>
        <a:prstGeom prst="rect">
          <a:avLst/>
        </a:prstGeom>
      </xdr:spPr>
    </xdr:pic>
    <xdr:clientData/>
  </xdr:twoCellAnchor>
  <xdr:oneCellAnchor>
    <xdr:from>
      <xdr:col>1</xdr:col>
      <xdr:colOff>139701</xdr:colOff>
      <xdr:row>60</xdr:row>
      <xdr:rowOff>314326</xdr:rowOff>
    </xdr:from>
    <xdr:ext cx="879728" cy="685800"/>
    <xdr:pic>
      <xdr:nvPicPr>
        <xdr:cNvPr id="15" name="Imagen 14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3" t="12963" r="27273" b="21549"/>
        <a:stretch/>
      </xdr:blipFill>
      <xdr:spPr>
        <a:xfrm>
          <a:off x="7026276" y="504826"/>
          <a:ext cx="879728" cy="685800"/>
        </a:xfrm>
        <a:prstGeom prst="rect">
          <a:avLst/>
        </a:prstGeom>
      </xdr:spPr>
    </xdr:pic>
    <xdr:clientData/>
  </xdr:oneCellAnchor>
  <xdr:oneCellAnchor>
    <xdr:from>
      <xdr:col>1</xdr:col>
      <xdr:colOff>139701</xdr:colOff>
      <xdr:row>60</xdr:row>
      <xdr:rowOff>314326</xdr:rowOff>
    </xdr:from>
    <xdr:ext cx="879728" cy="685800"/>
    <xdr:pic>
      <xdr:nvPicPr>
        <xdr:cNvPr id="16" name="Imagen 1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3" t="12963" r="27273" b="21549"/>
        <a:stretch/>
      </xdr:blipFill>
      <xdr:spPr>
        <a:xfrm>
          <a:off x="7026276" y="504826"/>
          <a:ext cx="879728" cy="685800"/>
        </a:xfrm>
        <a:prstGeom prst="rect">
          <a:avLst/>
        </a:prstGeom>
      </xdr:spPr>
    </xdr:pic>
    <xdr:clientData/>
  </xdr:oneCellAnchor>
  <xdr:twoCellAnchor editAs="oneCell">
    <xdr:from>
      <xdr:col>24</xdr:col>
      <xdr:colOff>1504950</xdr:colOff>
      <xdr:row>3</xdr:row>
      <xdr:rowOff>66675</xdr:rowOff>
    </xdr:from>
    <xdr:to>
      <xdr:col>26</xdr:col>
      <xdr:colOff>701930</xdr:colOff>
      <xdr:row>6</xdr:row>
      <xdr:rowOff>189721</xdr:rowOff>
    </xdr:to>
    <xdr:pic>
      <xdr:nvPicPr>
        <xdr:cNvPr id="18" name="Imagen 1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15" t="13648" r="27293" b="21724"/>
        <a:stretch/>
      </xdr:blipFill>
      <xdr:spPr>
        <a:xfrm>
          <a:off x="5953125" y="638175"/>
          <a:ext cx="1810722" cy="694546"/>
        </a:xfrm>
        <a:prstGeom prst="rect">
          <a:avLst/>
        </a:prstGeom>
      </xdr:spPr>
    </xdr:pic>
    <xdr:clientData/>
  </xdr:twoCellAnchor>
  <xdr:oneCellAnchor>
    <xdr:from>
      <xdr:col>3</xdr:col>
      <xdr:colOff>640224</xdr:colOff>
      <xdr:row>77</xdr:row>
      <xdr:rowOff>32366</xdr:rowOff>
    </xdr:from>
    <xdr:ext cx="1720331" cy="1098290"/>
    <xdr:pic>
      <xdr:nvPicPr>
        <xdr:cNvPr id="27" name="Imagen 2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15" t="13648" r="27293" b="21724"/>
        <a:stretch/>
      </xdr:blipFill>
      <xdr:spPr>
        <a:xfrm>
          <a:off x="4173692" y="22195914"/>
          <a:ext cx="1720331" cy="1098290"/>
        </a:xfrm>
        <a:prstGeom prst="rect">
          <a:avLst/>
        </a:prstGeom>
      </xdr:spPr>
    </xdr:pic>
    <xdr:clientData/>
  </xdr:oneCellAnchor>
  <xdr:oneCellAnchor>
    <xdr:from>
      <xdr:col>5</xdr:col>
      <xdr:colOff>674518</xdr:colOff>
      <xdr:row>155</xdr:row>
      <xdr:rowOff>92177</xdr:rowOff>
    </xdr:from>
    <xdr:ext cx="1271135" cy="811515"/>
    <xdr:pic>
      <xdr:nvPicPr>
        <xdr:cNvPr id="33" name="Imagen 32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15" t="13648" r="27293" b="21724"/>
        <a:stretch/>
      </xdr:blipFill>
      <xdr:spPr>
        <a:xfrm>
          <a:off x="8263792" y="38079516"/>
          <a:ext cx="1271135" cy="811515"/>
        </a:xfrm>
        <a:prstGeom prst="rect">
          <a:avLst/>
        </a:prstGeom>
      </xdr:spPr>
    </xdr:pic>
    <xdr:clientData/>
  </xdr:oneCellAnchor>
  <xdr:twoCellAnchor editAs="oneCell">
    <xdr:from>
      <xdr:col>9</xdr:col>
      <xdr:colOff>502734</xdr:colOff>
      <xdr:row>55</xdr:row>
      <xdr:rowOff>118061</xdr:rowOff>
    </xdr:from>
    <xdr:to>
      <xdr:col>10</xdr:col>
      <xdr:colOff>174113</xdr:colOff>
      <xdr:row>60</xdr:row>
      <xdr:rowOff>1038282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16EE3EC-4780-5C4D-996A-6019F157AC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68" t="13471" r="26988" b="21244"/>
        <a:stretch/>
      </xdr:blipFill>
      <xdr:spPr>
        <a:xfrm>
          <a:off x="12680395" y="14210964"/>
          <a:ext cx="1596863" cy="1247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greenlinecosmetics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CN548"/>
  <sheetViews>
    <sheetView zoomScale="87" zoomScaleNormal="87" workbookViewId="0">
      <selection activeCell="G48" sqref="G48"/>
    </sheetView>
  </sheetViews>
  <sheetFormatPr baseColWidth="10" defaultRowHeight="15"/>
  <cols>
    <col min="2" max="2" width="38.85546875" customWidth="1"/>
    <col min="3" max="3" width="47.7109375" customWidth="1"/>
    <col min="5" max="5" width="15" customWidth="1"/>
  </cols>
  <sheetData>
    <row r="1" spans="1:9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</row>
    <row r="2" spans="1:9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</row>
    <row r="3" spans="1:9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</row>
    <row r="4" spans="1:9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</row>
    <row r="5" spans="1:9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</row>
    <row r="6" spans="1:9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</row>
    <row r="7" spans="1:9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</row>
    <row r="8" spans="1:9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</row>
    <row r="9" spans="1:9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</row>
    <row r="10" spans="1:9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</row>
    <row r="11" spans="1:9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</row>
    <row r="12" spans="1:9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</row>
    <row r="13" spans="1:9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</row>
    <row r="14" spans="1:9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</row>
    <row r="15" spans="1:9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</row>
    <row r="16" spans="1:9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</row>
    <row r="17" spans="1:9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</row>
    <row r="18" spans="1:9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</row>
    <row r="19" spans="1:9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</row>
    <row r="20" spans="1:9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</row>
    <row r="21" spans="1:9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</row>
    <row r="22" spans="1:9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</row>
    <row r="23" spans="1:9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</row>
    <row r="24" spans="1:9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</row>
    <row r="25" spans="1:9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</row>
    <row r="26" spans="1:9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</row>
    <row r="27" spans="1:9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</row>
    <row r="28" spans="1:9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</row>
    <row r="29" spans="1:9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</row>
    <row r="30" spans="1:9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</row>
    <row r="31" spans="1:9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</row>
    <row r="32" spans="1:9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</row>
    <row r="33" spans="1:9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</row>
    <row r="34" spans="1:9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spans="1:9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spans="1:9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</row>
    <row r="37" spans="1:9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  <row r="38" spans="1:9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39" spans="1:9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</row>
    <row r="40" spans="1:9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</row>
    <row r="41" spans="1:9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</row>
    <row r="42" spans="1:9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</row>
    <row r="43" spans="1:9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</row>
    <row r="44" spans="1:9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</row>
    <row r="45" spans="1:9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</row>
    <row r="46" spans="1:92">
      <c r="A46" s="1"/>
      <c r="B46" s="40" t="s">
        <v>0</v>
      </c>
      <c r="C46" s="40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</row>
    <row r="47" spans="1:92">
      <c r="A47" s="1"/>
      <c r="B47" s="4" t="s">
        <v>1</v>
      </c>
      <c r="C47" s="377" t="s">
        <v>10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</row>
    <row r="48" spans="1:92" ht="45">
      <c r="A48" s="1"/>
      <c r="B48" s="4" t="s">
        <v>15</v>
      </c>
      <c r="C48" s="377" t="s">
        <v>11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</row>
    <row r="49" spans="1:92" ht="30">
      <c r="A49" s="1"/>
      <c r="B49" s="4" t="s">
        <v>3</v>
      </c>
      <c r="C49" s="377" t="s">
        <v>16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</row>
    <row r="50" spans="1:9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</row>
    <row r="51" spans="1:92">
      <c r="A51" s="1"/>
      <c r="B51" s="41" t="s">
        <v>4</v>
      </c>
      <c r="C51" s="4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</row>
    <row r="52" spans="1:92">
      <c r="A52" s="1"/>
      <c r="B52" s="5" t="s">
        <v>5</v>
      </c>
      <c r="C52" s="374" t="s">
        <v>14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</row>
    <row r="53" spans="1:92" ht="30">
      <c r="A53" s="1"/>
      <c r="B53" s="5" t="s">
        <v>6</v>
      </c>
      <c r="C53" s="375" t="s">
        <v>17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</row>
    <row r="54" spans="1:92" ht="30">
      <c r="A54" s="1"/>
      <c r="B54" s="6" t="s">
        <v>7</v>
      </c>
      <c r="C54" s="376" t="s">
        <v>12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</row>
    <row r="55" spans="1:9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</row>
    <row r="56" spans="1:92">
      <c r="A56" s="1"/>
      <c r="B56" s="39" t="s">
        <v>8</v>
      </c>
      <c r="C56" s="3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</row>
    <row r="57" spans="1:92" ht="30">
      <c r="A57" s="1"/>
      <c r="B57" s="3" t="s">
        <v>2</v>
      </c>
      <c r="C57" s="372" t="s">
        <v>18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</row>
    <row r="58" spans="1:92" ht="60">
      <c r="A58" s="1"/>
      <c r="B58" s="3" t="s">
        <v>13</v>
      </c>
      <c r="C58" s="372" t="s">
        <v>19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</row>
    <row r="59" spans="1:92" ht="75">
      <c r="A59" s="1"/>
      <c r="B59" s="3" t="s">
        <v>9</v>
      </c>
      <c r="C59" s="373" t="s">
        <v>20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</row>
    <row r="60" spans="1:9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</row>
    <row r="61" spans="1:9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</row>
    <row r="62" spans="1:9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</row>
    <row r="63" spans="1:9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</row>
    <row r="64" spans="1:9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</row>
    <row r="65" spans="1:9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</row>
    <row r="66" spans="1:9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</row>
    <row r="67" spans="1:9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</row>
    <row r="68" spans="1:9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</row>
    <row r="69" spans="1:9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</row>
    <row r="70" spans="1:9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</row>
    <row r="71" spans="1:9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</row>
    <row r="72" spans="1:9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</row>
    <row r="73" spans="1:9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</row>
    <row r="74" spans="1:9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</row>
    <row r="75" spans="1:9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</row>
    <row r="76" spans="1:9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</row>
    <row r="77" spans="1:9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</row>
    <row r="78" spans="1:9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</row>
    <row r="79" spans="1:9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</row>
    <row r="80" spans="1:9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</row>
    <row r="81" spans="1:9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</row>
    <row r="82" spans="1:9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</row>
    <row r="83" spans="1:9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</row>
    <row r="84" spans="1:9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</row>
    <row r="85" spans="1:9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</row>
    <row r="86" spans="1:9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</row>
    <row r="87" spans="1:9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</row>
    <row r="88" spans="1:9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</row>
    <row r="89" spans="1:9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</row>
    <row r="90" spans="1:9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</row>
    <row r="91" spans="1:9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</row>
    <row r="92" spans="1: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</row>
    <row r="93" spans="1:9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</row>
    <row r="94" spans="1:9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</row>
    <row r="95" spans="1:9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</row>
    <row r="96" spans="1:9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</row>
    <row r="97" spans="1:9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</row>
    <row r="98" spans="1:9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</row>
    <row r="99" spans="1:9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</row>
    <row r="100" spans="1:9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</row>
    <row r="101" spans="1:9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</row>
    <row r="102" spans="1:9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</row>
    <row r="103" spans="1:9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</row>
    <row r="104" spans="1:9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</row>
    <row r="105" spans="1:9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</row>
    <row r="106" spans="1:9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</row>
    <row r="107" spans="1:9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</row>
    <row r="108" spans="1:9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</row>
    <row r="109" spans="1:9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</row>
    <row r="110" spans="1:9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</row>
    <row r="111" spans="1:9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</row>
    <row r="112" spans="1:9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</row>
    <row r="113" spans="1:9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</row>
    <row r="114" spans="1:9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</row>
    <row r="115" spans="1:9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</row>
    <row r="116" spans="1:9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</row>
    <row r="117" spans="1:9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</row>
    <row r="118" spans="1:9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</row>
    <row r="119" spans="1:9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</row>
    <row r="120" spans="1:9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</row>
    <row r="121" spans="1:9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</row>
    <row r="122" spans="1:9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</row>
    <row r="123" spans="1:9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</row>
    <row r="124" spans="1:9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</row>
    <row r="125" spans="1:9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</row>
    <row r="126" spans="1:9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</row>
    <row r="127" spans="1:9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</row>
    <row r="128" spans="1:9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</row>
    <row r="129" spans="1:9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</row>
    <row r="130" spans="1:9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</row>
    <row r="131" spans="1:9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</row>
    <row r="132" spans="1:9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</row>
    <row r="133" spans="1:9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</row>
    <row r="134" spans="1:9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</row>
    <row r="135" spans="1:9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</row>
    <row r="136" spans="1:9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</row>
    <row r="137" spans="1:9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</row>
    <row r="138" spans="1:9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</row>
    <row r="139" spans="1:9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</row>
    <row r="140" spans="1:9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</row>
    <row r="141" spans="1:9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</row>
    <row r="142" spans="1:9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</row>
    <row r="143" spans="1:9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</row>
    <row r="144" spans="1:9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</row>
    <row r="145" spans="1:9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</row>
    <row r="146" spans="1:9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</row>
    <row r="147" spans="1:9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</row>
    <row r="148" spans="1:9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</row>
    <row r="149" spans="1:9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</row>
    <row r="150" spans="1:9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</row>
    <row r="151" spans="1:9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</row>
    <row r="152" spans="1:9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</row>
    <row r="153" spans="1:9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</row>
    <row r="154" spans="1:9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</row>
    <row r="155" spans="1:9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</row>
    <row r="156" spans="1:9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</row>
    <row r="157" spans="1:9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</row>
    <row r="158" spans="1:9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</row>
    <row r="159" spans="1:9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</row>
    <row r="160" spans="1:9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</row>
    <row r="161" spans="1:9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</row>
    <row r="162" spans="1:9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</row>
    <row r="163" spans="1:9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</row>
    <row r="164" spans="1:9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</row>
    <row r="165" spans="1:9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</row>
    <row r="166" spans="1:9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</row>
    <row r="167" spans="1:9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</row>
    <row r="168" spans="1:9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</row>
    <row r="169" spans="1:9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</row>
    <row r="170" spans="1:9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</row>
    <row r="171" spans="1:9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</row>
    <row r="172" spans="1:9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</row>
    <row r="173" spans="1:9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</row>
    <row r="174" spans="1:9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</row>
    <row r="175" spans="1:9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</row>
    <row r="176" spans="1:9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</row>
    <row r="177" spans="1:9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</row>
    <row r="178" spans="1:9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</row>
    <row r="179" spans="1:9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</row>
    <row r="180" spans="1:9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</row>
    <row r="181" spans="1:9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</row>
    <row r="182" spans="1:9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</row>
    <row r="183" spans="1:9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</row>
    <row r="184" spans="1:9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</row>
    <row r="185" spans="1:9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</row>
    <row r="186" spans="1:9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</row>
    <row r="187" spans="1:9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</row>
    <row r="188" spans="1:9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</row>
    <row r="189" spans="1:9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</row>
    <row r="190" spans="1:9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</row>
    <row r="191" spans="1:9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</row>
    <row r="192" spans="1: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</row>
    <row r="193" spans="1:9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</row>
    <row r="194" spans="1:9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</row>
    <row r="195" spans="1:9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</row>
    <row r="196" spans="1:9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</row>
    <row r="197" spans="1:9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</row>
    <row r="198" spans="1:9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</row>
    <row r="199" spans="1:9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</row>
    <row r="200" spans="1:9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</row>
    <row r="201" spans="1:9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</row>
    <row r="202" spans="1:9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</row>
    <row r="203" spans="1:9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</row>
    <row r="204" spans="1:9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</row>
    <row r="205" spans="1:9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</row>
    <row r="206" spans="1:9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</row>
    <row r="207" spans="1:9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</row>
    <row r="208" spans="1:9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</row>
    <row r="209" spans="1:9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</row>
    <row r="210" spans="1:9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</row>
    <row r="211" spans="1:9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</row>
    <row r="212" spans="1:9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</row>
    <row r="213" spans="1:9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</row>
    <row r="214" spans="1:9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</row>
    <row r="215" spans="1:9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</row>
    <row r="216" spans="1:9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</row>
    <row r="217" spans="1:9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</row>
    <row r="218" spans="1:9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</row>
    <row r="219" spans="1:9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</row>
    <row r="220" spans="1:9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</row>
    <row r="221" spans="1:9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</row>
    <row r="222" spans="1:9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</row>
    <row r="223" spans="1:9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</row>
    <row r="224" spans="1:9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</row>
    <row r="225" spans="1:9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</row>
    <row r="226" spans="1:9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</row>
    <row r="227" spans="1:9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</row>
    <row r="228" spans="1:9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</row>
    <row r="229" spans="1:9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</row>
    <row r="230" spans="1:9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</row>
    <row r="231" spans="1:9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</row>
    <row r="232" spans="1:9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</row>
    <row r="233" spans="1:9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</row>
    <row r="234" spans="1:9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</row>
    <row r="235" spans="1:9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</row>
    <row r="236" spans="1:9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</row>
    <row r="237" spans="1:9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</row>
    <row r="238" spans="1:9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</row>
    <row r="239" spans="1:9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</row>
    <row r="240" spans="1:9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</row>
    <row r="241" spans="1:9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</row>
    <row r="242" spans="1:9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</row>
    <row r="243" spans="1:9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</row>
    <row r="244" spans="1:9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</row>
    <row r="245" spans="1:9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</row>
    <row r="246" spans="1:9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</row>
    <row r="247" spans="1:9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</row>
    <row r="248" spans="1:9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</row>
    <row r="249" spans="1:9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</row>
    <row r="250" spans="1:9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</row>
    <row r="251" spans="1:9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</row>
    <row r="252" spans="1:9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</row>
    <row r="253" spans="1:9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</row>
    <row r="254" spans="1:9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</row>
    <row r="255" spans="1:9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</row>
    <row r="256" spans="1:9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</row>
    <row r="257" spans="1:9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</row>
    <row r="258" spans="1:9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</row>
    <row r="259" spans="1:9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</row>
    <row r="260" spans="1:9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</row>
    <row r="261" spans="1:9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</row>
    <row r="262" spans="1:9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</row>
    <row r="263" spans="1:9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</row>
    <row r="264" spans="1:9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</row>
    <row r="265" spans="1:9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</row>
    <row r="266" spans="1:9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</row>
    <row r="267" spans="1:9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</row>
    <row r="268" spans="1:9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</row>
    <row r="269" spans="1:9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</row>
    <row r="270" spans="1:9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</row>
    <row r="271" spans="1:9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</row>
    <row r="272" spans="1:9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</row>
    <row r="273" spans="1:9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</row>
    <row r="274" spans="1:9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</row>
    <row r="275" spans="1:9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</row>
    <row r="276" spans="1:9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</row>
    <row r="277" spans="1:9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</row>
    <row r="278" spans="1:9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</row>
    <row r="279" spans="1:9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</row>
    <row r="280" spans="1:9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</row>
    <row r="281" spans="1:9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</row>
    <row r="282" spans="1:9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</row>
    <row r="283" spans="1:9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</row>
    <row r="284" spans="1:9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</row>
    <row r="285" spans="1:9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</row>
    <row r="286" spans="1:9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</row>
    <row r="287" spans="1:9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</row>
    <row r="288" spans="1:9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</row>
    <row r="289" spans="1:9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</row>
    <row r="290" spans="1:9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</row>
    <row r="291" spans="1:9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</row>
    <row r="292" spans="1: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</row>
    <row r="293" spans="1:9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</row>
    <row r="294" spans="1:9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</row>
    <row r="295" spans="1:9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</row>
    <row r="296" spans="1:9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</row>
    <row r="297" spans="1:9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</row>
    <row r="298" spans="1:9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</row>
    <row r="299" spans="1:9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</row>
    <row r="300" spans="1:9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</row>
    <row r="301" spans="1:9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</row>
    <row r="302" spans="1:9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</row>
    <row r="303" spans="1:9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</row>
    <row r="304" spans="1:9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</row>
    <row r="305" spans="1:9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</row>
    <row r="306" spans="1:9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</row>
    <row r="307" spans="1:9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</row>
    <row r="308" spans="1:9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</row>
    <row r="309" spans="1:9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</row>
    <row r="310" spans="1:9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</row>
    <row r="311" spans="1:9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</row>
    <row r="312" spans="1:9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</row>
    <row r="313" spans="1:9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</row>
    <row r="314" spans="1:9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</row>
    <row r="315" spans="1:9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</row>
    <row r="316" spans="1:9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</row>
    <row r="317" spans="1:9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</row>
    <row r="318" spans="1:9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</row>
    <row r="319" spans="1:9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</row>
    <row r="320" spans="1:9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</row>
    <row r="321" spans="1:9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</row>
    <row r="322" spans="1:9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</row>
    <row r="323" spans="1:9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</row>
    <row r="324" spans="1:9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</row>
    <row r="325" spans="1:9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</row>
    <row r="326" spans="1:9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</row>
    <row r="327" spans="1:9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</row>
    <row r="328" spans="1:9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</row>
    <row r="329" spans="1:9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</row>
    <row r="330" spans="1:9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</row>
    <row r="331" spans="1:9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</row>
    <row r="332" spans="1:9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</row>
    <row r="333" spans="1:9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</row>
    <row r="334" spans="1:9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</row>
    <row r="335" spans="1:9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</row>
    <row r="336" spans="1:9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</row>
    <row r="337" spans="1:9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</row>
    <row r="338" spans="1:9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</row>
    <row r="339" spans="1:9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</row>
    <row r="340" spans="1:9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</row>
    <row r="341" spans="1:9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</row>
    <row r="342" spans="1:9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</row>
    <row r="343" spans="1:9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</row>
    <row r="344" spans="1:9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</row>
    <row r="345" spans="1:9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</row>
    <row r="346" spans="1:9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</row>
    <row r="347" spans="1:9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</row>
    <row r="348" spans="1:9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</row>
    <row r="349" spans="1:9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</row>
    <row r="350" spans="1:9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</row>
    <row r="351" spans="1:9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</row>
    <row r="352" spans="1:9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</row>
    <row r="353" spans="1:9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</row>
    <row r="354" spans="1:9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</row>
    <row r="355" spans="1:9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</row>
    <row r="356" spans="1:9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</row>
    <row r="357" spans="1:9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</row>
    <row r="358" spans="1:9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</row>
    <row r="359" spans="1:9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</row>
    <row r="360" spans="1:9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</row>
    <row r="361" spans="1:9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</row>
    <row r="362" spans="1:9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</row>
    <row r="363" spans="1:9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</row>
    <row r="364" spans="1:9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</row>
    <row r="365" spans="1:9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</row>
    <row r="366" spans="1:9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</row>
    <row r="367" spans="1:9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</row>
    <row r="368" spans="1:9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</row>
    <row r="369" spans="1:9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</row>
    <row r="370" spans="1:9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</row>
    <row r="371" spans="1:9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</row>
    <row r="372" spans="1:9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</row>
    <row r="373" spans="1:9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</row>
    <row r="374" spans="1:9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</row>
    <row r="375" spans="1:9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</row>
    <row r="376" spans="1:9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</row>
    <row r="377" spans="1:9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</row>
    <row r="378" spans="1:9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</row>
    <row r="379" spans="1:9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</row>
    <row r="380" spans="1:9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</row>
    <row r="381" spans="1:9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</row>
    <row r="382" spans="1:9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</row>
    <row r="383" spans="1:9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</row>
    <row r="384" spans="1:9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</row>
    <row r="385" spans="1:9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</row>
    <row r="386" spans="1:9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</row>
    <row r="387" spans="1:9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</row>
    <row r="388" spans="1:9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</row>
    <row r="389" spans="1:9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</row>
    <row r="390" spans="1:9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</row>
    <row r="391" spans="1:9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</row>
    <row r="392" spans="1: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</row>
    <row r="393" spans="1:9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</row>
    <row r="394" spans="1:9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</row>
    <row r="395" spans="1:9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</row>
    <row r="396" spans="1:9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</row>
    <row r="397" spans="1:9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</row>
    <row r="398" spans="1:9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</row>
    <row r="399" spans="1:9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</row>
    <row r="400" spans="1:9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</row>
    <row r="401" spans="1:9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</row>
    <row r="402" spans="1:9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</row>
    <row r="403" spans="1:9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</row>
    <row r="404" spans="1:9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</row>
    <row r="405" spans="1:9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</row>
    <row r="406" spans="1:9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</row>
    <row r="407" spans="1:9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</row>
    <row r="408" spans="1:9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</row>
    <row r="409" spans="1:9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</row>
    <row r="410" spans="1:9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</row>
    <row r="411" spans="1:9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</row>
    <row r="412" spans="1:9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</row>
    <row r="413" spans="1:9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</row>
    <row r="414" spans="1:9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</row>
    <row r="415" spans="1:9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</row>
    <row r="416" spans="1:9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</row>
    <row r="417" spans="1:9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</row>
    <row r="418" spans="1:9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</row>
    <row r="419" spans="1:9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</row>
    <row r="420" spans="1:9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</row>
    <row r="421" spans="1:9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</row>
    <row r="422" spans="1:9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</row>
    <row r="423" spans="1:9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</row>
    <row r="424" spans="1:9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</row>
    <row r="425" spans="1:9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</row>
    <row r="426" spans="1:9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</row>
    <row r="427" spans="1:9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</row>
    <row r="428" spans="1:9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</row>
    <row r="429" spans="1:9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</row>
    <row r="430" spans="1:9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</row>
    <row r="431" spans="1:9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</row>
    <row r="432" spans="1:9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</row>
    <row r="433" spans="1:9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</row>
    <row r="434" spans="1:9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</row>
    <row r="435" spans="1:9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</row>
    <row r="436" spans="1:9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</row>
    <row r="437" spans="1:9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</row>
    <row r="438" spans="1:9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</row>
    <row r="439" spans="1:9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</row>
    <row r="440" spans="1:9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</row>
    <row r="441" spans="1:9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</row>
    <row r="442" spans="1:9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</row>
    <row r="443" spans="1:9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</row>
    <row r="444" spans="1:9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</row>
    <row r="445" spans="1:9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</row>
    <row r="446" spans="1:9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</row>
    <row r="447" spans="1:9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</row>
    <row r="448" spans="1:9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</row>
    <row r="449" spans="1:9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</row>
    <row r="450" spans="1:9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</row>
    <row r="451" spans="1:9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</row>
    <row r="452" spans="1:9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</row>
    <row r="453" spans="1:9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</row>
    <row r="454" spans="1:9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</row>
    <row r="455" spans="1:9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</row>
    <row r="456" spans="1:9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</row>
    <row r="457" spans="1:9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</row>
    <row r="458" spans="1:9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</row>
    <row r="459" spans="1:9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</row>
    <row r="460" spans="1:9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</row>
    <row r="461" spans="1:9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</row>
    <row r="462" spans="1:9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</row>
    <row r="463" spans="1:9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</row>
    <row r="464" spans="1:9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</row>
    <row r="465" spans="1:9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</row>
    <row r="466" spans="1:9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</row>
    <row r="467" spans="1:9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</row>
    <row r="468" spans="1:9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</row>
    <row r="469" spans="1:9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</row>
    <row r="470" spans="1:9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</row>
    <row r="471" spans="1:9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</row>
    <row r="472" spans="1:9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</row>
    <row r="473" spans="1:9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</row>
    <row r="474" spans="1:9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</row>
    <row r="475" spans="1:9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</row>
    <row r="476" spans="1:9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</row>
    <row r="477" spans="1:9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</row>
    <row r="478" spans="1:9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</row>
    <row r="479" spans="1:9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</row>
    <row r="480" spans="1:9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</row>
    <row r="481" spans="1:9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</row>
    <row r="482" spans="1:9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</row>
    <row r="483" spans="1:9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</row>
    <row r="484" spans="1:9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</row>
    <row r="485" spans="1:9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</row>
    <row r="486" spans="1:9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</row>
    <row r="487" spans="1:9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</row>
    <row r="488" spans="1:9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</row>
    <row r="489" spans="1:9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</row>
    <row r="490" spans="1:9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</row>
    <row r="491" spans="1:9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</row>
    <row r="492" spans="1: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</row>
    <row r="493" spans="1:9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</row>
    <row r="494" spans="1:9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</row>
    <row r="495" spans="1:9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</row>
    <row r="496" spans="1:9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</row>
    <row r="497" spans="1:9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</row>
    <row r="498" spans="1:9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</row>
    <row r="499" spans="1:9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</row>
    <row r="500" spans="1:9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</row>
    <row r="501" spans="1:9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</row>
    <row r="502" spans="1:9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</row>
    <row r="503" spans="1:9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</row>
    <row r="504" spans="1:9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</row>
    <row r="505" spans="1:9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</row>
    <row r="506" spans="1:9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</row>
    <row r="507" spans="1:9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</row>
    <row r="508" spans="1:9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</row>
    <row r="509" spans="1:9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</row>
    <row r="510" spans="1:9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</row>
    <row r="511" spans="1:9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</row>
    <row r="512" spans="1:9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</row>
    <row r="513" spans="1:9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</row>
    <row r="514" spans="1:9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</row>
    <row r="515" spans="1:9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</row>
    <row r="516" spans="1:9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</row>
    <row r="517" spans="1:9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</row>
    <row r="518" spans="1:9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</row>
    <row r="519" spans="1:9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</row>
    <row r="520" spans="1:9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</row>
    <row r="521" spans="1:9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</row>
    <row r="522" spans="1:9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</row>
    <row r="523" spans="1:9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</row>
    <row r="524" spans="1:9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</row>
    <row r="525" spans="1:9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</row>
    <row r="526" spans="1:9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</row>
    <row r="527" spans="1:9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</row>
    <row r="528" spans="1:9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</row>
    <row r="529" spans="1:9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</row>
    <row r="530" spans="1:9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</row>
    <row r="531" spans="1:9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</row>
    <row r="532" spans="1:9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</row>
    <row r="533" spans="1:9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</row>
    <row r="534" spans="1:9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</row>
    <row r="535" spans="1:9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</row>
    <row r="536" spans="1:9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</row>
    <row r="537" spans="1:9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</row>
    <row r="538" spans="1:9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</row>
    <row r="539" spans="1:9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</row>
    <row r="540" spans="1:9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</row>
    <row r="541" spans="1:9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</row>
    <row r="542" spans="1:9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</row>
    <row r="543" spans="1:9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</row>
    <row r="544" spans="1:9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</row>
    <row r="545" spans="1:9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</row>
    <row r="546" spans="1:9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</row>
    <row r="547" spans="1:9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</row>
    <row r="548" spans="1:9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</row>
  </sheetData>
  <mergeCells count="3">
    <mergeCell ref="B56:C56"/>
    <mergeCell ref="B46:C46"/>
    <mergeCell ref="B51:C5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I172"/>
  <sheetViews>
    <sheetView zoomScaleNormal="100" workbookViewId="0">
      <selection activeCell="C14" sqref="C14"/>
    </sheetView>
  </sheetViews>
  <sheetFormatPr baseColWidth="10" defaultRowHeight="15"/>
  <cols>
    <col min="2" max="3" width="22" customWidth="1"/>
    <col min="4" max="4" width="16.7109375" customWidth="1"/>
    <col min="5" max="5" width="19.7109375" customWidth="1"/>
    <col min="7" max="7" width="21.5703125" customWidth="1"/>
    <col min="8" max="8" width="19.5703125" customWidth="1"/>
    <col min="9" max="9" width="23" customWidth="1"/>
    <col min="10" max="10" width="13.7109375" customWidth="1"/>
    <col min="11" max="11" width="8.140625" customWidth="1"/>
    <col min="12" max="12" width="18.5703125" customWidth="1"/>
  </cols>
  <sheetData>
    <row r="1" spans="1:35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8.75" customHeight="1">
      <c r="A3" s="1"/>
      <c r="B3" s="65"/>
      <c r="C3" s="109" t="s">
        <v>71</v>
      </c>
      <c r="D3" s="110"/>
      <c r="E3" s="68" t="s">
        <v>72</v>
      </c>
      <c r="F3" s="1"/>
      <c r="G3" s="65"/>
      <c r="H3" s="70" t="s">
        <v>85</v>
      </c>
      <c r="I3" s="68" t="s">
        <v>86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5">
      <c r="A4" s="1"/>
      <c r="B4" s="66"/>
      <c r="C4" s="111"/>
      <c r="D4" s="112"/>
      <c r="E4" s="11" t="s">
        <v>73</v>
      </c>
      <c r="F4" s="1"/>
      <c r="G4" s="66"/>
      <c r="H4" s="71"/>
      <c r="I4" s="68" t="s">
        <v>73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5" ht="33.75" customHeight="1">
      <c r="A5" s="1"/>
      <c r="B5" s="66"/>
      <c r="C5" s="111"/>
      <c r="D5" s="112"/>
      <c r="E5" s="9" t="s">
        <v>74</v>
      </c>
      <c r="F5" s="1"/>
      <c r="G5" s="66"/>
      <c r="H5" s="71"/>
      <c r="I5" s="68" t="s">
        <v>74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5" ht="19.5" customHeight="1">
      <c r="A6" s="1"/>
      <c r="B6" s="67"/>
      <c r="C6" s="113"/>
      <c r="D6" s="114"/>
      <c r="E6" s="11" t="s">
        <v>75</v>
      </c>
      <c r="F6" s="1"/>
      <c r="G6" s="67"/>
      <c r="H6" s="72"/>
      <c r="I6" s="68" t="s">
        <v>75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5">
      <c r="A7" s="1"/>
      <c r="B7" s="38" t="s">
        <v>76</v>
      </c>
      <c r="C7" s="46" t="s">
        <v>77</v>
      </c>
      <c r="D7" s="48"/>
      <c r="E7" s="38" t="s">
        <v>78</v>
      </c>
      <c r="F7" s="1"/>
      <c r="G7" s="74" t="s">
        <v>87</v>
      </c>
      <c r="H7" s="75"/>
      <c r="I7" s="7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5" ht="43.5" customHeight="1">
      <c r="A8" s="1"/>
      <c r="B8" s="9" t="s">
        <v>79</v>
      </c>
      <c r="C8" s="115" t="s">
        <v>80</v>
      </c>
      <c r="D8" s="116"/>
      <c r="E8" s="8"/>
      <c r="F8" s="1"/>
      <c r="G8" s="82" t="s">
        <v>89</v>
      </c>
      <c r="H8" s="82"/>
      <c r="I8" s="8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5" ht="56.25" customHeight="1">
      <c r="A9" s="1"/>
      <c r="B9" s="9" t="s">
        <v>81</v>
      </c>
      <c r="C9" s="77" t="s">
        <v>83</v>
      </c>
      <c r="D9" s="78"/>
      <c r="E9" s="8"/>
      <c r="F9" s="1"/>
      <c r="G9" s="84" t="s">
        <v>90</v>
      </c>
      <c r="H9" s="85" t="s">
        <v>85</v>
      </c>
      <c r="I9" s="8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5" ht="60" customHeight="1">
      <c r="A10" s="1"/>
      <c r="B10" s="9" t="s">
        <v>82</v>
      </c>
      <c r="C10" s="77" t="s">
        <v>84</v>
      </c>
      <c r="D10" s="78"/>
      <c r="E10" s="8"/>
      <c r="F10" s="1"/>
      <c r="G10" s="8"/>
      <c r="H10" s="33"/>
      <c r="I10" s="2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5">
      <c r="A11" s="1"/>
      <c r="B11" s="1"/>
      <c r="C11" s="1"/>
      <c r="D11" s="1"/>
      <c r="E11" s="1"/>
      <c r="F11" s="1"/>
      <c r="G11" s="87" t="s">
        <v>91</v>
      </c>
      <c r="H11" s="86" t="s">
        <v>92</v>
      </c>
      <c r="I11" s="8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5">
      <c r="A12" s="1"/>
      <c r="B12" s="1"/>
      <c r="C12" s="1"/>
      <c r="D12" s="1"/>
      <c r="E12" s="1"/>
      <c r="F12" s="1"/>
      <c r="G12" s="65"/>
      <c r="H12" s="51"/>
      <c r="I12" s="5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5">
      <c r="A13" s="1"/>
      <c r="B13" s="1"/>
      <c r="C13" s="1"/>
      <c r="D13" s="1"/>
      <c r="E13" s="1"/>
      <c r="F13" s="1"/>
      <c r="G13" s="67"/>
      <c r="H13" s="88"/>
      <c r="I13" s="8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45" customHeight="1">
      <c r="A18" s="1"/>
      <c r="B18" s="69"/>
      <c r="C18" s="118" t="s">
        <v>94</v>
      </c>
      <c r="D18" s="119"/>
      <c r="E18" s="91" t="s">
        <v>95</v>
      </c>
      <c r="F18" s="1"/>
      <c r="G18" s="69"/>
      <c r="H18" s="90" t="s">
        <v>112</v>
      </c>
      <c r="I18" s="90"/>
      <c r="J18" s="90"/>
      <c r="K18" s="90"/>
      <c r="L18" s="13" t="s">
        <v>111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>
      <c r="A19" s="1"/>
      <c r="B19" s="69"/>
      <c r="C19" s="120"/>
      <c r="D19" s="121"/>
      <c r="E19" s="68" t="s">
        <v>73</v>
      </c>
      <c r="F19" s="1"/>
      <c r="G19" s="69"/>
      <c r="H19" s="90"/>
      <c r="I19" s="90"/>
      <c r="J19" s="90"/>
      <c r="K19" s="90"/>
      <c r="L19" s="13" t="s">
        <v>73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>
      <c r="A20" s="1"/>
      <c r="B20" s="69"/>
      <c r="C20" s="120"/>
      <c r="D20" s="121"/>
      <c r="E20" s="68" t="s">
        <v>74</v>
      </c>
      <c r="F20" s="1"/>
      <c r="G20" s="69"/>
      <c r="H20" s="90"/>
      <c r="I20" s="90"/>
      <c r="J20" s="90"/>
      <c r="K20" s="90"/>
      <c r="L20" s="13" t="s">
        <v>74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>
      <c r="A21" s="1"/>
      <c r="B21" s="69"/>
      <c r="C21" s="122"/>
      <c r="D21" s="123"/>
      <c r="E21" s="68" t="s">
        <v>75</v>
      </c>
      <c r="F21" s="1"/>
      <c r="G21" s="69"/>
      <c r="H21" s="90"/>
      <c r="I21" s="90"/>
      <c r="J21" s="90"/>
      <c r="K21" s="90"/>
      <c r="L21" s="13" t="s">
        <v>75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30">
      <c r="A22" s="1"/>
      <c r="B22" s="125" t="s">
        <v>96</v>
      </c>
      <c r="C22" s="126" t="s">
        <v>97</v>
      </c>
      <c r="D22" s="127"/>
      <c r="E22" s="128"/>
      <c r="F22" s="1"/>
      <c r="G22" s="10" t="s">
        <v>113</v>
      </c>
      <c r="H22" s="10" t="s">
        <v>76</v>
      </c>
      <c r="I22" s="10" t="s">
        <v>114</v>
      </c>
      <c r="J22" s="10" t="s">
        <v>115</v>
      </c>
      <c r="K22" s="10" t="s">
        <v>116</v>
      </c>
      <c r="L22" s="10" t="s">
        <v>117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44.25" customHeight="1">
      <c r="A23" s="1"/>
      <c r="B23" s="45" t="s">
        <v>98</v>
      </c>
      <c r="C23" s="45"/>
      <c r="D23" s="45"/>
      <c r="E23" s="94" t="s">
        <v>99</v>
      </c>
      <c r="F23" s="1"/>
      <c r="G23" s="68">
        <v>1</v>
      </c>
      <c r="H23" s="68"/>
      <c r="I23" s="68"/>
      <c r="J23" s="68"/>
      <c r="K23" s="68"/>
      <c r="L23" s="68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32.25" customHeight="1">
      <c r="A24" s="1"/>
      <c r="B24" s="45" t="s">
        <v>100</v>
      </c>
      <c r="C24" s="45"/>
      <c r="D24" s="45"/>
      <c r="E24" s="94" t="s">
        <v>101</v>
      </c>
      <c r="F24" s="1"/>
      <c r="G24" s="68">
        <v>2</v>
      </c>
      <c r="H24" s="68"/>
      <c r="I24" s="68"/>
      <c r="J24" s="68"/>
      <c r="K24" s="68"/>
      <c r="L24" s="6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>
      <c r="A25" s="1"/>
      <c r="B25" s="95" t="s">
        <v>102</v>
      </c>
      <c r="C25" s="95"/>
      <c r="D25" s="95"/>
      <c r="E25" s="95"/>
      <c r="F25" s="1"/>
      <c r="G25" s="68">
        <v>3</v>
      </c>
      <c r="H25" s="68"/>
      <c r="I25" s="68"/>
      <c r="J25" s="68"/>
      <c r="K25" s="68"/>
      <c r="L25" s="6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5" customHeight="1">
      <c r="A26" s="1"/>
      <c r="B26" s="97" t="s">
        <v>103</v>
      </c>
      <c r="C26" s="98"/>
      <c r="D26" s="98"/>
      <c r="E26" s="99"/>
      <c r="F26" s="1"/>
      <c r="G26" s="68">
        <v>4</v>
      </c>
      <c r="H26" s="68"/>
      <c r="I26" s="68"/>
      <c r="J26" s="68"/>
      <c r="K26" s="68"/>
      <c r="L26" s="6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>
      <c r="A27" s="1"/>
      <c r="B27" s="100" t="s">
        <v>104</v>
      </c>
      <c r="C27" s="96"/>
      <c r="D27" s="96"/>
      <c r="E27" s="101"/>
      <c r="F27" s="1"/>
      <c r="G27" s="68">
        <v>5</v>
      </c>
      <c r="H27" s="68"/>
      <c r="I27" s="68"/>
      <c r="J27" s="68"/>
      <c r="K27" s="68"/>
      <c r="L27" s="6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>
      <c r="A28" s="1"/>
      <c r="B28" s="100" t="s">
        <v>105</v>
      </c>
      <c r="C28" s="96"/>
      <c r="D28" s="96"/>
      <c r="E28" s="101"/>
      <c r="F28" s="1"/>
      <c r="G28" s="68">
        <v>6</v>
      </c>
      <c r="H28" s="68"/>
      <c r="I28" s="68"/>
      <c r="J28" s="68"/>
      <c r="K28" s="68"/>
      <c r="L28" s="6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>
      <c r="A29" s="1"/>
      <c r="B29" s="102"/>
      <c r="C29" s="103"/>
      <c r="D29" s="103"/>
      <c r="E29" s="10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25.5" customHeight="1">
      <c r="A30" s="1"/>
      <c r="B30" s="1"/>
      <c r="C30" s="107" t="s">
        <v>88</v>
      </c>
      <c r="D30" s="107" t="s">
        <v>109</v>
      </c>
      <c r="E30" s="107" t="s">
        <v>110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20.25" customHeight="1">
      <c r="A31" s="1"/>
      <c r="B31" s="125" t="s">
        <v>106</v>
      </c>
      <c r="C31" s="8"/>
      <c r="D31" s="8"/>
      <c r="E31" s="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21.75" customHeight="1">
      <c r="A32" s="1"/>
      <c r="B32" s="125" t="s">
        <v>107</v>
      </c>
      <c r="C32" s="8"/>
      <c r="D32" s="8"/>
      <c r="E32" s="8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21.75" customHeight="1">
      <c r="A33" s="1"/>
      <c r="B33" s="125" t="s">
        <v>108</v>
      </c>
      <c r="C33" s="8"/>
      <c r="D33" s="8"/>
      <c r="E33" s="8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</sheetData>
  <mergeCells count="22">
    <mergeCell ref="C10:D10"/>
    <mergeCell ref="C3:D6"/>
    <mergeCell ref="C7:D7"/>
    <mergeCell ref="C8:D8"/>
    <mergeCell ref="C9:D9"/>
    <mergeCell ref="B23:D23"/>
    <mergeCell ref="B24:D24"/>
    <mergeCell ref="B25:E25"/>
    <mergeCell ref="C22:E22"/>
    <mergeCell ref="G12:G13"/>
    <mergeCell ref="H12:I13"/>
    <mergeCell ref="B18:B21"/>
    <mergeCell ref="C18:D21"/>
    <mergeCell ref="H18:K21"/>
    <mergeCell ref="G18:G21"/>
    <mergeCell ref="B3:B6"/>
    <mergeCell ref="G3:G6"/>
    <mergeCell ref="H3:H6"/>
    <mergeCell ref="G7:I7"/>
    <mergeCell ref="G8:I8"/>
    <mergeCell ref="H9:I9"/>
    <mergeCell ref="H11:I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V489"/>
  <sheetViews>
    <sheetView workbookViewId="0">
      <selection activeCell="C15" sqref="C15:D18"/>
    </sheetView>
  </sheetViews>
  <sheetFormatPr baseColWidth="10" defaultRowHeight="15"/>
  <cols>
    <col min="2" max="2" width="21.5703125" customWidth="1"/>
    <col min="3" max="3" width="30.5703125" customWidth="1"/>
    <col min="4" max="4" width="20" customWidth="1"/>
    <col min="5" max="5" width="20.140625" customWidth="1"/>
    <col min="6" max="6" width="22.28515625" customWidth="1"/>
    <col min="7" max="7" width="22.7109375" customWidth="1"/>
    <col min="8" max="8" width="24.140625" customWidth="1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" customHeight="1">
      <c r="A3" s="1"/>
      <c r="B3" s="65"/>
      <c r="C3" s="70" t="s">
        <v>118</v>
      </c>
      <c r="D3" s="22"/>
      <c r="E3" s="1"/>
      <c r="F3" s="65"/>
      <c r="G3" s="70" t="s">
        <v>85</v>
      </c>
      <c r="H3" s="68" t="s">
        <v>86</v>
      </c>
      <c r="I3" s="1"/>
      <c r="J3" s="1"/>
      <c r="K3" s="1"/>
      <c r="L3" s="1"/>
      <c r="M3" s="1"/>
      <c r="N3" s="1"/>
      <c r="O3" s="1"/>
      <c r="P3" s="1"/>
    </row>
    <row r="4" spans="1:22">
      <c r="A4" s="1"/>
      <c r="B4" s="66"/>
      <c r="C4" s="71"/>
      <c r="D4" s="24"/>
      <c r="E4" s="1"/>
      <c r="F4" s="66"/>
      <c r="G4" s="71"/>
      <c r="H4" s="68" t="s">
        <v>73</v>
      </c>
      <c r="I4" s="1"/>
      <c r="J4" s="1"/>
      <c r="K4" s="1"/>
      <c r="L4" s="1"/>
      <c r="M4" s="1"/>
      <c r="N4" s="1"/>
      <c r="O4" s="1"/>
      <c r="P4" s="1"/>
    </row>
    <row r="5" spans="1:22" ht="32.25" customHeight="1">
      <c r="A5" s="1"/>
      <c r="B5" s="67"/>
      <c r="C5" s="72"/>
      <c r="D5" s="25"/>
      <c r="E5" s="1"/>
      <c r="F5" s="66"/>
      <c r="G5" s="71"/>
      <c r="H5" s="68" t="s">
        <v>74</v>
      </c>
      <c r="I5" s="1"/>
      <c r="J5" s="1"/>
      <c r="K5" s="1"/>
      <c r="L5" s="1"/>
      <c r="M5" s="1"/>
      <c r="N5" s="1"/>
      <c r="O5" s="1"/>
      <c r="P5" s="1"/>
    </row>
    <row r="6" spans="1:22" ht="31.5" customHeight="1">
      <c r="A6" s="1"/>
      <c r="B6" s="45" t="s">
        <v>119</v>
      </c>
      <c r="C6" s="45"/>
      <c r="D6" s="45"/>
      <c r="E6" s="1"/>
      <c r="F6" s="67"/>
      <c r="G6" s="72"/>
      <c r="H6" s="68" t="s">
        <v>75</v>
      </c>
      <c r="I6" s="1"/>
      <c r="J6" s="1"/>
      <c r="K6" s="1"/>
      <c r="L6" s="1"/>
      <c r="M6" s="1"/>
      <c r="N6" s="1"/>
      <c r="O6" s="1"/>
      <c r="P6" s="1"/>
    </row>
    <row r="7" spans="1:22" ht="30" customHeight="1">
      <c r="A7" s="1"/>
      <c r="B7" s="45" t="s">
        <v>120</v>
      </c>
      <c r="C7" s="45"/>
      <c r="D7" s="45"/>
      <c r="E7" s="1"/>
      <c r="F7" s="74" t="s">
        <v>87</v>
      </c>
      <c r="G7" s="75"/>
      <c r="H7" s="76"/>
      <c r="I7" s="1"/>
      <c r="J7" s="1"/>
      <c r="K7" s="1"/>
      <c r="L7" s="1"/>
      <c r="M7" s="1"/>
      <c r="N7" s="1"/>
      <c r="O7" s="1"/>
      <c r="P7" s="1"/>
    </row>
    <row r="8" spans="1:22" ht="28.5" customHeight="1">
      <c r="A8" s="1"/>
      <c r="B8" s="45" t="s">
        <v>121</v>
      </c>
      <c r="C8" s="45"/>
      <c r="D8" s="45"/>
      <c r="E8" s="1"/>
      <c r="F8" s="82" t="s">
        <v>89</v>
      </c>
      <c r="G8" s="82"/>
      <c r="H8" s="82"/>
      <c r="I8" s="1"/>
      <c r="J8" s="1"/>
      <c r="K8" s="1"/>
      <c r="L8" s="1"/>
      <c r="M8" s="1"/>
      <c r="N8" s="1"/>
      <c r="O8" s="1"/>
      <c r="P8" s="1"/>
    </row>
    <row r="9" spans="1:22" ht="30.75" customHeight="1">
      <c r="A9" s="1"/>
      <c r="B9" s="45" t="s">
        <v>122</v>
      </c>
      <c r="C9" s="45"/>
      <c r="D9" s="45"/>
      <c r="E9" s="1"/>
      <c r="F9" s="84" t="s">
        <v>90</v>
      </c>
      <c r="G9" s="85" t="s">
        <v>85</v>
      </c>
      <c r="H9" s="83"/>
      <c r="I9" s="1"/>
      <c r="J9" s="1"/>
      <c r="K9" s="1"/>
      <c r="L9" s="1"/>
      <c r="M9" s="1"/>
      <c r="N9" s="1"/>
      <c r="O9" s="1"/>
      <c r="P9" s="1"/>
    </row>
    <row r="10" spans="1:22" ht="29.25" customHeight="1">
      <c r="A10" s="1"/>
      <c r="B10" s="45" t="s">
        <v>123</v>
      </c>
      <c r="C10" s="45"/>
      <c r="D10" s="45"/>
      <c r="E10" s="1"/>
      <c r="F10" s="8"/>
      <c r="G10" s="33"/>
      <c r="H10" s="25"/>
      <c r="I10" s="1"/>
      <c r="J10" s="1"/>
      <c r="K10" s="1"/>
      <c r="L10" s="1"/>
      <c r="M10" s="1"/>
      <c r="N10" s="1"/>
      <c r="O10" s="1"/>
      <c r="P10" s="1"/>
    </row>
    <row r="11" spans="1:22" ht="24.75" customHeight="1">
      <c r="A11" s="1"/>
      <c r="B11" s="45" t="s">
        <v>124</v>
      </c>
      <c r="C11" s="45"/>
      <c r="D11" s="45"/>
      <c r="E11" s="1"/>
      <c r="F11" s="87" t="s">
        <v>91</v>
      </c>
      <c r="G11" s="86" t="s">
        <v>92</v>
      </c>
      <c r="H11" s="85"/>
      <c r="I11" s="1"/>
      <c r="J11" s="1"/>
      <c r="K11" s="1"/>
      <c r="L11" s="1"/>
      <c r="M11" s="1"/>
      <c r="N11" s="1"/>
      <c r="O11" s="1"/>
      <c r="P11" s="1"/>
    </row>
    <row r="12" spans="1:22" ht="25.5" customHeight="1">
      <c r="A12" s="1"/>
      <c r="B12" s="45" t="s">
        <v>125</v>
      </c>
      <c r="C12" s="45"/>
      <c r="D12" s="45"/>
      <c r="E12" s="1"/>
      <c r="F12" s="65"/>
      <c r="G12" s="51"/>
      <c r="H12" s="53"/>
      <c r="I12" s="1"/>
      <c r="J12" s="1"/>
      <c r="K12" s="1"/>
      <c r="L12" s="1"/>
      <c r="M12" s="1"/>
      <c r="N12" s="1"/>
      <c r="O12" s="1"/>
      <c r="P12" s="1"/>
    </row>
    <row r="13" spans="1:22" ht="28.5" customHeight="1">
      <c r="A13" s="1"/>
      <c r="B13" s="45" t="s">
        <v>126</v>
      </c>
      <c r="C13" s="45"/>
      <c r="D13" s="45"/>
      <c r="E13" s="1"/>
      <c r="F13" s="67"/>
      <c r="G13" s="88"/>
      <c r="H13" s="89"/>
      <c r="I13" s="1"/>
      <c r="J13" s="1"/>
      <c r="K13" s="1"/>
      <c r="L13" s="1"/>
      <c r="M13" s="1"/>
      <c r="N13" s="1"/>
      <c r="O13" s="1"/>
      <c r="P13" s="1"/>
    </row>
    <row r="14" spans="1:2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22" ht="15" customHeight="1">
      <c r="A15" s="1"/>
      <c r="B15" s="69"/>
      <c r="C15" s="118" t="s">
        <v>94</v>
      </c>
      <c r="D15" s="119"/>
      <c r="E15" s="91" t="s">
        <v>95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22">
      <c r="A16" s="1"/>
      <c r="B16" s="69"/>
      <c r="C16" s="120"/>
      <c r="D16" s="121"/>
      <c r="E16" s="68" t="s">
        <v>73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1"/>
      <c r="B17" s="69"/>
      <c r="C17" s="120"/>
      <c r="D17" s="121"/>
      <c r="E17" s="68" t="s">
        <v>74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31.5" customHeight="1">
      <c r="A18" s="1"/>
      <c r="B18" s="69"/>
      <c r="C18" s="122"/>
      <c r="D18" s="123"/>
      <c r="E18" s="68" t="s">
        <v>75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1"/>
      <c r="B19" s="125" t="s">
        <v>96</v>
      </c>
      <c r="C19" s="126" t="s">
        <v>97</v>
      </c>
      <c r="D19" s="127"/>
      <c r="E19" s="12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1"/>
      <c r="B20" s="45" t="s">
        <v>98</v>
      </c>
      <c r="C20" s="45"/>
      <c r="D20" s="45"/>
      <c r="E20" s="94" t="s">
        <v>99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1"/>
      <c r="B21" s="45" t="s">
        <v>100</v>
      </c>
      <c r="C21" s="45"/>
      <c r="D21" s="45"/>
      <c r="E21" s="94" t="s">
        <v>101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1"/>
      <c r="B22" s="95" t="s">
        <v>102</v>
      </c>
      <c r="C22" s="95"/>
      <c r="D22" s="95"/>
      <c r="E22" s="9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1"/>
      <c r="B23" s="97" t="s">
        <v>103</v>
      </c>
      <c r="C23" s="98"/>
      <c r="D23" s="98"/>
      <c r="E23" s="9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1"/>
      <c r="B24" s="100" t="s">
        <v>104</v>
      </c>
      <c r="C24" s="96"/>
      <c r="D24" s="96"/>
      <c r="E24" s="10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1"/>
      <c r="B25" s="100" t="s">
        <v>105</v>
      </c>
      <c r="C25" s="96"/>
      <c r="D25" s="96"/>
      <c r="E25" s="10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1"/>
      <c r="B26" s="102"/>
      <c r="C26" s="103"/>
      <c r="D26" s="103"/>
      <c r="E26" s="10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1"/>
      <c r="B27" s="1"/>
      <c r="C27" s="107" t="s">
        <v>88</v>
      </c>
      <c r="D27" s="107" t="s">
        <v>109</v>
      </c>
      <c r="E27" s="107" t="s">
        <v>110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"/>
      <c r="B28" s="125" t="s">
        <v>106</v>
      </c>
      <c r="C28" s="8"/>
      <c r="D28" s="8"/>
      <c r="E28" s="8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1"/>
      <c r="B29" s="125" t="s">
        <v>107</v>
      </c>
      <c r="C29" s="8"/>
      <c r="D29" s="8"/>
      <c r="E29" s="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1"/>
      <c r="B30" s="125" t="s">
        <v>108</v>
      </c>
      <c r="C30" s="8"/>
      <c r="D30" s="8"/>
      <c r="E30" s="8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" customHeight="1">
      <c r="A34" s="1"/>
      <c r="B34" s="180" t="s">
        <v>127</v>
      </c>
      <c r="C34" s="180"/>
      <c r="D34" s="180"/>
      <c r="E34" s="180"/>
      <c r="F34" s="180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" customHeight="1">
      <c r="A35" s="1"/>
      <c r="B35" s="180"/>
      <c r="C35" s="180"/>
      <c r="D35" s="180"/>
      <c r="E35" s="180"/>
      <c r="F35" s="180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 customHeight="1">
      <c r="A36" s="1"/>
      <c r="B36" s="142"/>
      <c r="C36" s="143" t="s">
        <v>128</v>
      </c>
      <c r="D36" s="143"/>
      <c r="E36" s="144"/>
      <c r="F36" s="144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46.5" customHeight="1">
      <c r="A37" s="1"/>
      <c r="B37" s="142"/>
      <c r="C37" s="148" t="s">
        <v>129</v>
      </c>
      <c r="D37" s="178" t="s">
        <v>130</v>
      </c>
      <c r="E37" s="144"/>
      <c r="F37" s="14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54.75" customHeight="1">
      <c r="B38" s="142"/>
      <c r="C38" s="145" t="s">
        <v>131</v>
      </c>
      <c r="D38" s="145"/>
      <c r="E38" s="144"/>
      <c r="F38" s="14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 customHeight="1">
      <c r="A39" s="1"/>
      <c r="B39" s="146" t="s">
        <v>132</v>
      </c>
      <c r="C39" s="145" t="s">
        <v>133</v>
      </c>
      <c r="D39" s="145"/>
      <c r="E39" s="145"/>
      <c r="F39" s="14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>
      <c r="A40" s="1"/>
      <c r="B40" s="147"/>
      <c r="C40" s="145"/>
      <c r="D40" s="145"/>
      <c r="E40" s="145"/>
      <c r="F40" s="14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30" customHeight="1">
      <c r="A41" s="1"/>
      <c r="B41" s="148" t="s">
        <v>134</v>
      </c>
      <c r="C41" s="149" t="s">
        <v>135</v>
      </c>
      <c r="D41" s="150"/>
      <c r="E41" s="150"/>
      <c r="F41" s="150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" customHeight="1">
      <c r="A42" s="1"/>
      <c r="B42" s="151" t="s">
        <v>136</v>
      </c>
      <c r="C42" s="152" t="s">
        <v>137</v>
      </c>
      <c r="D42" s="153"/>
      <c r="E42" s="151" t="s">
        <v>138</v>
      </c>
      <c r="F42" s="154" t="s">
        <v>139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" customHeight="1">
      <c r="A43" s="1"/>
      <c r="B43" s="155"/>
      <c r="C43" s="156" t="s">
        <v>140</v>
      </c>
      <c r="D43" s="157"/>
      <c r="E43" s="155"/>
      <c r="F43" s="158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>
      <c r="A44" s="1"/>
      <c r="B44" s="155"/>
      <c r="C44" s="159"/>
      <c r="D44" s="160"/>
      <c r="E44" s="161"/>
      <c r="F44" s="16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>
      <c r="A45" s="1"/>
      <c r="B45" s="155"/>
      <c r="C45" s="159"/>
      <c r="D45" s="160"/>
      <c r="E45" s="163" t="s">
        <v>141</v>
      </c>
      <c r="F45" s="16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>
      <c r="A46" s="1"/>
      <c r="B46" s="155"/>
      <c r="C46" s="159"/>
      <c r="D46" s="160"/>
      <c r="E46" s="165"/>
      <c r="F46" s="16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>
      <c r="A47" s="1"/>
      <c r="B47" s="155"/>
      <c r="C47" s="159"/>
      <c r="D47" s="160"/>
      <c r="E47" s="163" t="s">
        <v>142</v>
      </c>
      <c r="F47" s="16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>
      <c r="A48" s="1"/>
      <c r="B48" s="161"/>
      <c r="C48" s="167"/>
      <c r="D48" s="168"/>
      <c r="E48" s="165"/>
      <c r="F48" s="166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30" customHeight="1">
      <c r="A49" s="1"/>
      <c r="B49" s="148" t="s">
        <v>143</v>
      </c>
      <c r="C49" s="169" t="s">
        <v>144</v>
      </c>
      <c r="D49" s="169"/>
      <c r="E49" s="169"/>
      <c r="F49" s="169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" customHeight="1">
      <c r="A50" s="1"/>
      <c r="B50" s="170" t="s">
        <v>145</v>
      </c>
      <c r="C50" s="171" t="s">
        <v>146</v>
      </c>
      <c r="D50" s="172"/>
      <c r="E50" s="172"/>
      <c r="F50" s="17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" customHeight="1">
      <c r="A51" s="1"/>
      <c r="B51" s="174" t="s">
        <v>147</v>
      </c>
      <c r="C51" s="145" t="s">
        <v>148</v>
      </c>
      <c r="D51" s="145"/>
      <c r="E51" s="145"/>
      <c r="F51" s="14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>
      <c r="A52" s="1"/>
      <c r="B52" s="174"/>
      <c r="C52" s="145"/>
      <c r="D52" s="145"/>
      <c r="E52" s="145"/>
      <c r="F52" s="14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" customHeight="1">
      <c r="A53" s="1"/>
      <c r="B53" s="175" t="s">
        <v>149</v>
      </c>
      <c r="C53" s="176"/>
      <c r="D53" s="144" t="s">
        <v>150</v>
      </c>
      <c r="E53" s="144"/>
      <c r="F53" s="14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>
      <c r="A54" s="1"/>
      <c r="B54" s="176"/>
      <c r="C54" s="176"/>
      <c r="D54" s="144" t="s">
        <v>151</v>
      </c>
      <c r="E54" s="144"/>
      <c r="F54" s="14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>
      <c r="A98" s="1"/>
      <c r="B98" s="1"/>
      <c r="C98" s="1"/>
      <c r="D98" s="1"/>
      <c r="E98" s="1"/>
    </row>
    <row r="99" spans="1:22">
      <c r="A99" s="1"/>
      <c r="B99" s="1"/>
      <c r="C99" s="1"/>
      <c r="D99" s="1"/>
      <c r="E99" s="1"/>
    </row>
    <row r="100" spans="1:22">
      <c r="A100" s="1"/>
      <c r="B100" s="1"/>
      <c r="C100" s="1"/>
      <c r="D100" s="1"/>
      <c r="E100" s="1"/>
    </row>
    <row r="101" spans="1:22">
      <c r="A101" s="1"/>
      <c r="B101" s="1"/>
      <c r="C101" s="1"/>
      <c r="D101" s="1"/>
      <c r="E101" s="1"/>
    </row>
    <row r="102" spans="1:22">
      <c r="A102" s="1"/>
      <c r="B102" s="1"/>
      <c r="C102" s="1"/>
      <c r="D102" s="1"/>
      <c r="E102" s="1"/>
    </row>
    <row r="103" spans="1:22">
      <c r="A103" s="1"/>
      <c r="B103" s="1"/>
      <c r="C103" s="1"/>
      <c r="D103" s="1"/>
      <c r="E103" s="1"/>
    </row>
    <row r="104" spans="1:22">
      <c r="A104" s="1"/>
      <c r="B104" s="1"/>
      <c r="C104" s="1"/>
      <c r="D104" s="1"/>
      <c r="E104" s="1"/>
    </row>
    <row r="105" spans="1:22">
      <c r="A105" s="1"/>
      <c r="B105" s="1"/>
      <c r="C105" s="1"/>
      <c r="D105" s="1"/>
      <c r="E105" s="1"/>
    </row>
    <row r="106" spans="1:22">
      <c r="A106" s="1"/>
      <c r="B106" s="1"/>
      <c r="C106" s="1"/>
      <c r="D106" s="1"/>
      <c r="E106" s="1"/>
    </row>
    <row r="107" spans="1:22">
      <c r="A107" s="1"/>
      <c r="B107" s="1"/>
      <c r="C107" s="1"/>
      <c r="D107" s="1"/>
      <c r="E107" s="1"/>
    </row>
    <row r="108" spans="1:22">
      <c r="A108" s="1"/>
      <c r="B108" s="1"/>
      <c r="C108" s="1"/>
      <c r="D108" s="1"/>
      <c r="E108" s="1"/>
    </row>
    <row r="109" spans="1:22">
      <c r="A109" s="1"/>
      <c r="B109" s="1"/>
      <c r="C109" s="1"/>
      <c r="D109" s="1"/>
      <c r="E109" s="1"/>
    </row>
    <row r="110" spans="1:22">
      <c r="A110" s="1"/>
      <c r="B110" s="1"/>
      <c r="C110" s="1"/>
      <c r="D110" s="1"/>
      <c r="E110" s="1"/>
    </row>
    <row r="111" spans="1:22">
      <c r="A111" s="1"/>
      <c r="B111" s="1"/>
      <c r="C111" s="1"/>
      <c r="D111" s="1"/>
      <c r="E111" s="1"/>
    </row>
    <row r="112" spans="1:22">
      <c r="A112" s="1"/>
      <c r="B112" s="1"/>
      <c r="C112" s="1"/>
      <c r="D112" s="1"/>
      <c r="E112" s="1"/>
    </row>
    <row r="113" spans="1:5">
      <c r="A113" s="1"/>
      <c r="B113" s="1"/>
      <c r="C113" s="1"/>
      <c r="D113" s="1"/>
      <c r="E113" s="1"/>
    </row>
    <row r="114" spans="1:5">
      <c r="A114" s="1"/>
      <c r="B114" s="1"/>
      <c r="C114" s="1"/>
      <c r="D114" s="1"/>
      <c r="E114" s="1"/>
    </row>
    <row r="115" spans="1:5">
      <c r="A115" s="1"/>
      <c r="B115" s="1"/>
      <c r="C115" s="1"/>
      <c r="D115" s="1"/>
      <c r="E115" s="1"/>
    </row>
    <row r="116" spans="1:5">
      <c r="A116" s="1"/>
      <c r="B116" s="1"/>
      <c r="C116" s="1"/>
      <c r="D116" s="1"/>
      <c r="E116" s="1"/>
    </row>
    <row r="117" spans="1:5">
      <c r="A117" s="1"/>
      <c r="B117" s="1"/>
      <c r="C117" s="1"/>
      <c r="D117" s="1"/>
      <c r="E117" s="1"/>
    </row>
    <row r="118" spans="1:5">
      <c r="A118" s="1"/>
      <c r="B118" s="1"/>
      <c r="C118" s="1"/>
      <c r="D118" s="1"/>
      <c r="E118" s="1"/>
    </row>
    <row r="119" spans="1:5">
      <c r="A119" s="1"/>
      <c r="B119" s="1"/>
      <c r="C119" s="1"/>
      <c r="D119" s="1"/>
      <c r="E119" s="1"/>
    </row>
    <row r="120" spans="1:5">
      <c r="A120" s="1"/>
      <c r="B120" s="1"/>
      <c r="C120" s="1"/>
      <c r="D120" s="1"/>
      <c r="E120" s="1"/>
    </row>
    <row r="121" spans="1:5">
      <c r="A121" s="1"/>
      <c r="B121" s="1"/>
      <c r="C121" s="1"/>
      <c r="D121" s="1"/>
      <c r="E121" s="1"/>
    </row>
    <row r="122" spans="1:5">
      <c r="A122" s="1"/>
      <c r="B122" s="1"/>
      <c r="C122" s="1"/>
      <c r="D122" s="1"/>
      <c r="E122" s="1"/>
    </row>
    <row r="123" spans="1:5">
      <c r="A123" s="1"/>
      <c r="B123" s="1"/>
      <c r="C123" s="1"/>
      <c r="D123" s="1"/>
      <c r="E123" s="1"/>
    </row>
    <row r="124" spans="1:5">
      <c r="A124" s="1"/>
      <c r="B124" s="1"/>
      <c r="C124" s="1"/>
      <c r="D124" s="1"/>
      <c r="E124" s="1"/>
    </row>
    <row r="125" spans="1:5">
      <c r="A125" s="1"/>
      <c r="B125" s="1"/>
      <c r="C125" s="1"/>
      <c r="D125" s="1"/>
      <c r="E125" s="1"/>
    </row>
    <row r="126" spans="1:5">
      <c r="A126" s="1"/>
      <c r="B126" s="1"/>
      <c r="C126" s="1"/>
      <c r="D126" s="1"/>
      <c r="E126" s="1"/>
    </row>
    <row r="127" spans="1:5">
      <c r="A127" s="1"/>
      <c r="B127" s="1"/>
      <c r="C127" s="1"/>
      <c r="D127" s="1"/>
      <c r="E127" s="1"/>
    </row>
    <row r="128" spans="1:5">
      <c r="A128" s="1"/>
      <c r="B128" s="1"/>
      <c r="C128" s="1"/>
      <c r="D128" s="1"/>
      <c r="E128" s="1"/>
    </row>
    <row r="129" spans="1:5">
      <c r="A129" s="1"/>
      <c r="B129" s="1"/>
      <c r="C129" s="1"/>
      <c r="D129" s="1"/>
      <c r="E129" s="1"/>
    </row>
    <row r="130" spans="1:5">
      <c r="A130" s="1"/>
      <c r="B130" s="1"/>
      <c r="C130" s="1"/>
      <c r="D130" s="1"/>
      <c r="E130" s="1"/>
    </row>
    <row r="131" spans="1:5">
      <c r="A131" s="1"/>
      <c r="B131" s="1"/>
      <c r="C131" s="1"/>
      <c r="D131" s="1"/>
      <c r="E131" s="1"/>
    </row>
    <row r="132" spans="1:5">
      <c r="A132" s="1"/>
      <c r="B132" s="1"/>
      <c r="C132" s="1"/>
      <c r="D132" s="1"/>
      <c r="E132" s="1"/>
    </row>
    <row r="133" spans="1:5">
      <c r="A133" s="1"/>
      <c r="B133" s="1"/>
      <c r="C133" s="1"/>
      <c r="D133" s="1"/>
      <c r="E133" s="1"/>
    </row>
    <row r="134" spans="1:5">
      <c r="A134" s="1"/>
      <c r="B134" s="1"/>
      <c r="C134" s="1"/>
      <c r="D134" s="1"/>
      <c r="E134" s="1"/>
    </row>
    <row r="135" spans="1:5">
      <c r="A135" s="1"/>
      <c r="B135" s="1"/>
      <c r="C135" s="1"/>
      <c r="D135" s="1"/>
      <c r="E135" s="1"/>
    </row>
    <row r="136" spans="1:5">
      <c r="A136" s="1"/>
      <c r="B136" s="1"/>
      <c r="C136" s="1"/>
      <c r="D136" s="1"/>
      <c r="E136" s="1"/>
    </row>
    <row r="137" spans="1:5">
      <c r="A137" s="1"/>
      <c r="B137" s="1"/>
      <c r="C137" s="1"/>
      <c r="D137" s="1"/>
      <c r="E137" s="1"/>
    </row>
    <row r="138" spans="1:5">
      <c r="A138" s="1"/>
      <c r="B138" s="1"/>
      <c r="C138" s="1"/>
      <c r="D138" s="1"/>
      <c r="E138" s="1"/>
    </row>
    <row r="139" spans="1:5">
      <c r="A139" s="1"/>
      <c r="B139" s="1"/>
      <c r="C139" s="1"/>
      <c r="D139" s="1"/>
      <c r="E139" s="1"/>
    </row>
    <row r="140" spans="1:5">
      <c r="A140" s="1"/>
      <c r="B140" s="1"/>
      <c r="C140" s="1"/>
      <c r="D140" s="1"/>
      <c r="E140" s="1"/>
    </row>
    <row r="141" spans="1:5">
      <c r="A141" s="1"/>
      <c r="B141" s="1"/>
      <c r="C141" s="1"/>
      <c r="D141" s="1"/>
      <c r="E141" s="1"/>
    </row>
    <row r="142" spans="1:5">
      <c r="A142" s="1"/>
      <c r="B142" s="1"/>
      <c r="C142" s="1"/>
      <c r="D142" s="1"/>
      <c r="E142" s="1"/>
    </row>
    <row r="143" spans="1:5">
      <c r="A143" s="1"/>
      <c r="B143" s="1"/>
      <c r="C143" s="1"/>
      <c r="D143" s="1"/>
      <c r="E143" s="1"/>
    </row>
    <row r="144" spans="1:5">
      <c r="A144" s="1"/>
      <c r="B144" s="1"/>
      <c r="C144" s="1"/>
      <c r="D144" s="1"/>
      <c r="E144" s="1"/>
    </row>
    <row r="145" spans="1:5">
      <c r="A145" s="1"/>
      <c r="B145" s="1"/>
      <c r="C145" s="1"/>
      <c r="D145" s="1"/>
      <c r="E145" s="1"/>
    </row>
    <row r="146" spans="1:5">
      <c r="A146" s="1"/>
      <c r="B146" s="1"/>
      <c r="C146" s="1"/>
      <c r="D146" s="1"/>
      <c r="E146" s="1"/>
    </row>
    <row r="147" spans="1:5">
      <c r="A147" s="1"/>
      <c r="B147" s="1"/>
      <c r="C147" s="1"/>
      <c r="D147" s="1"/>
      <c r="E147" s="1"/>
    </row>
    <row r="148" spans="1:5">
      <c r="A148" s="1"/>
      <c r="B148" s="1"/>
      <c r="C148" s="1"/>
      <c r="D148" s="1"/>
      <c r="E148" s="1"/>
    </row>
    <row r="149" spans="1:5">
      <c r="A149" s="1"/>
      <c r="B149" s="1"/>
      <c r="C149" s="1"/>
      <c r="D149" s="1"/>
      <c r="E149" s="1"/>
    </row>
    <row r="150" spans="1:5">
      <c r="A150" s="1"/>
      <c r="B150" s="1"/>
      <c r="C150" s="1"/>
      <c r="D150" s="1"/>
      <c r="E150" s="1"/>
    </row>
    <row r="151" spans="1:5">
      <c r="A151" s="1"/>
      <c r="B151" s="1"/>
      <c r="C151" s="1"/>
      <c r="D151" s="1"/>
      <c r="E151" s="1"/>
    </row>
    <row r="152" spans="1:5">
      <c r="A152" s="1"/>
      <c r="B152" s="1"/>
      <c r="C152" s="1"/>
      <c r="D152" s="1"/>
      <c r="E152" s="1"/>
    </row>
    <row r="153" spans="1:5">
      <c r="A153" s="1"/>
      <c r="B153" s="1"/>
      <c r="C153" s="1"/>
      <c r="D153" s="1"/>
      <c r="E153" s="1"/>
    </row>
    <row r="154" spans="1:5">
      <c r="A154" s="1"/>
      <c r="B154" s="1"/>
      <c r="C154" s="1"/>
      <c r="D154" s="1"/>
      <c r="E154" s="1"/>
    </row>
    <row r="155" spans="1:5">
      <c r="A155" s="1"/>
      <c r="B155" s="1"/>
      <c r="C155" s="1"/>
      <c r="D155" s="1"/>
      <c r="E155" s="1"/>
    </row>
    <row r="156" spans="1:5">
      <c r="A156" s="1"/>
      <c r="B156" s="1"/>
      <c r="C156" s="1"/>
      <c r="D156" s="1"/>
      <c r="E156" s="1"/>
    </row>
    <row r="157" spans="1:5">
      <c r="A157" s="1"/>
      <c r="B157" s="1"/>
      <c r="C157" s="1"/>
      <c r="D157" s="1"/>
      <c r="E157" s="1"/>
    </row>
    <row r="158" spans="1:5">
      <c r="A158" s="1"/>
      <c r="B158" s="1"/>
      <c r="C158" s="1"/>
      <c r="D158" s="1"/>
      <c r="E158" s="1"/>
    </row>
    <row r="159" spans="1:5">
      <c r="A159" s="1"/>
      <c r="B159" s="1"/>
      <c r="C159" s="1"/>
      <c r="D159" s="1"/>
      <c r="E159" s="1"/>
    </row>
    <row r="160" spans="1:5">
      <c r="A160" s="1"/>
      <c r="B160" s="1"/>
      <c r="C160" s="1"/>
      <c r="D160" s="1"/>
      <c r="E160" s="1"/>
    </row>
    <row r="161" spans="1:5">
      <c r="A161" s="1"/>
      <c r="B161" s="1"/>
      <c r="C161" s="1"/>
      <c r="D161" s="1"/>
      <c r="E161" s="1"/>
    </row>
    <row r="162" spans="1:5">
      <c r="A162" s="1"/>
      <c r="B162" s="1"/>
      <c r="C162" s="1"/>
      <c r="D162" s="1"/>
      <c r="E162" s="1"/>
    </row>
    <row r="163" spans="1:5">
      <c r="A163" s="1"/>
      <c r="B163" s="1"/>
      <c r="C163" s="1"/>
      <c r="D163" s="1"/>
      <c r="E163" s="1"/>
    </row>
    <row r="164" spans="1:5">
      <c r="A164" s="1"/>
      <c r="B164" s="1"/>
      <c r="C164" s="1"/>
      <c r="D164" s="1"/>
      <c r="E164" s="1"/>
    </row>
    <row r="165" spans="1:5">
      <c r="A165" s="1"/>
      <c r="B165" s="1"/>
      <c r="C165" s="1"/>
      <c r="D165" s="1"/>
      <c r="E165" s="1"/>
    </row>
    <row r="166" spans="1:5">
      <c r="A166" s="1"/>
      <c r="B166" s="1"/>
      <c r="C166" s="1"/>
      <c r="D166" s="1"/>
      <c r="E166" s="1"/>
    </row>
    <row r="167" spans="1:5">
      <c r="A167" s="1"/>
      <c r="B167" s="1"/>
      <c r="C167" s="1"/>
      <c r="D167" s="1"/>
      <c r="E167" s="1"/>
    </row>
    <row r="168" spans="1:5">
      <c r="A168" s="1"/>
      <c r="B168" s="1"/>
      <c r="C168" s="1"/>
      <c r="D168" s="1"/>
      <c r="E168" s="1"/>
    </row>
    <row r="169" spans="1:5">
      <c r="A169" s="1"/>
      <c r="B169" s="1"/>
      <c r="C169" s="1"/>
      <c r="D169" s="1"/>
      <c r="E169" s="1"/>
    </row>
    <row r="170" spans="1:5">
      <c r="A170" s="1"/>
      <c r="B170" s="1"/>
      <c r="C170" s="1"/>
      <c r="D170" s="1"/>
      <c r="E170" s="1"/>
    </row>
    <row r="171" spans="1:5">
      <c r="A171" s="1"/>
      <c r="B171" s="1"/>
      <c r="C171" s="1"/>
      <c r="D171" s="1"/>
      <c r="E171" s="1"/>
    </row>
    <row r="172" spans="1:5">
      <c r="A172" s="1"/>
      <c r="B172" s="1"/>
      <c r="C172" s="1"/>
      <c r="D172" s="1"/>
      <c r="E172" s="1"/>
    </row>
    <row r="173" spans="1:5">
      <c r="A173" s="1"/>
      <c r="B173" s="1"/>
      <c r="C173" s="1"/>
      <c r="D173" s="1"/>
      <c r="E173" s="1"/>
    </row>
    <row r="174" spans="1:5">
      <c r="A174" s="1"/>
      <c r="B174" s="1"/>
      <c r="C174" s="1"/>
      <c r="D174" s="1"/>
      <c r="E174" s="1"/>
    </row>
    <row r="175" spans="1:5">
      <c r="A175" s="1"/>
      <c r="B175" s="1"/>
      <c r="C175" s="1"/>
      <c r="D175" s="1"/>
      <c r="E175" s="1"/>
    </row>
    <row r="176" spans="1:5">
      <c r="A176" s="1"/>
      <c r="B176" s="1"/>
      <c r="C176" s="1"/>
      <c r="D176" s="1"/>
      <c r="E176" s="1"/>
    </row>
    <row r="177" spans="1:5">
      <c r="A177" s="1"/>
      <c r="B177" s="1"/>
      <c r="C177" s="1"/>
      <c r="D177" s="1"/>
      <c r="E177" s="1"/>
    </row>
    <row r="178" spans="1:5">
      <c r="A178" s="1"/>
      <c r="B178" s="1"/>
      <c r="C178" s="1"/>
      <c r="D178" s="1"/>
      <c r="E178" s="1"/>
    </row>
    <row r="179" spans="1:5">
      <c r="A179" s="1"/>
      <c r="B179" s="1"/>
      <c r="C179" s="1"/>
      <c r="D179" s="1"/>
      <c r="E179" s="1"/>
    </row>
    <row r="180" spans="1:5">
      <c r="A180" s="1"/>
      <c r="B180" s="1"/>
      <c r="C180" s="1"/>
      <c r="D180" s="1"/>
      <c r="E180" s="1"/>
    </row>
    <row r="181" spans="1:5">
      <c r="A181" s="1"/>
      <c r="B181" s="1"/>
      <c r="C181" s="1"/>
      <c r="D181" s="1"/>
      <c r="E181" s="1"/>
    </row>
    <row r="182" spans="1:5">
      <c r="A182" s="1"/>
      <c r="B182" s="1"/>
      <c r="C182" s="1"/>
      <c r="D182" s="1"/>
      <c r="E182" s="1"/>
    </row>
    <row r="183" spans="1:5">
      <c r="A183" s="1"/>
      <c r="B183" s="1"/>
      <c r="C183" s="1"/>
      <c r="D183" s="1"/>
      <c r="E183" s="1"/>
    </row>
    <row r="184" spans="1:5">
      <c r="A184" s="1"/>
      <c r="B184" s="1"/>
      <c r="C184" s="1"/>
      <c r="D184" s="1"/>
      <c r="E184" s="1"/>
    </row>
    <row r="185" spans="1:5">
      <c r="A185" s="1"/>
      <c r="B185" s="1"/>
      <c r="C185" s="1"/>
      <c r="D185" s="1"/>
      <c r="E185" s="1"/>
    </row>
    <row r="186" spans="1:5">
      <c r="A186" s="1"/>
      <c r="B186" s="1"/>
      <c r="C186" s="1"/>
      <c r="D186" s="1"/>
      <c r="E186" s="1"/>
    </row>
    <row r="187" spans="1:5">
      <c r="A187" s="1"/>
      <c r="B187" s="1"/>
      <c r="C187" s="1"/>
      <c r="D187" s="1"/>
      <c r="E187" s="1"/>
    </row>
    <row r="188" spans="1:5">
      <c r="A188" s="1"/>
      <c r="B188" s="1"/>
      <c r="C188" s="1"/>
      <c r="D188" s="1"/>
      <c r="E188" s="1"/>
    </row>
    <row r="189" spans="1:5">
      <c r="A189" s="1"/>
      <c r="B189" s="1"/>
      <c r="C189" s="1"/>
      <c r="D189" s="1"/>
      <c r="E189" s="1"/>
    </row>
    <row r="190" spans="1:5">
      <c r="A190" s="1"/>
      <c r="B190" s="1"/>
      <c r="C190" s="1"/>
      <c r="D190" s="1"/>
      <c r="E190" s="1"/>
    </row>
    <row r="191" spans="1:5">
      <c r="A191" s="1"/>
      <c r="B191" s="1"/>
      <c r="C191" s="1"/>
      <c r="D191" s="1"/>
      <c r="E191" s="1"/>
    </row>
    <row r="192" spans="1:5">
      <c r="A192" s="1"/>
      <c r="B192" s="1"/>
      <c r="C192" s="1"/>
      <c r="D192" s="1"/>
      <c r="E192" s="1"/>
    </row>
    <row r="193" spans="1:5">
      <c r="A193" s="1"/>
      <c r="B193" s="1"/>
      <c r="C193" s="1"/>
      <c r="D193" s="1"/>
      <c r="E193" s="1"/>
    </row>
    <row r="194" spans="1:5">
      <c r="A194" s="1"/>
      <c r="B194" s="1"/>
      <c r="C194" s="1"/>
      <c r="D194" s="1"/>
      <c r="E194" s="1"/>
    </row>
    <row r="195" spans="1:5">
      <c r="A195" s="1"/>
      <c r="B195" s="1"/>
      <c r="C195" s="1"/>
      <c r="D195" s="1"/>
      <c r="E195" s="1"/>
    </row>
    <row r="196" spans="1:5">
      <c r="A196" s="1"/>
      <c r="B196" s="1"/>
      <c r="C196" s="1"/>
      <c r="D196" s="1"/>
      <c r="E196" s="1"/>
    </row>
    <row r="197" spans="1:5">
      <c r="A197" s="1"/>
      <c r="B197" s="1"/>
      <c r="C197" s="1"/>
      <c r="D197" s="1"/>
      <c r="E197" s="1"/>
    </row>
    <row r="198" spans="1:5">
      <c r="A198" s="1"/>
      <c r="B198" s="1"/>
      <c r="C198" s="1"/>
      <c r="D198" s="1"/>
      <c r="E198" s="1"/>
    </row>
    <row r="199" spans="1:5">
      <c r="A199" s="1"/>
      <c r="B199" s="1"/>
      <c r="C199" s="1"/>
      <c r="D199" s="1"/>
      <c r="E199" s="1"/>
    </row>
    <row r="200" spans="1:5">
      <c r="A200" s="1"/>
      <c r="B200" s="1"/>
      <c r="C200" s="1"/>
      <c r="D200" s="1"/>
      <c r="E200" s="1"/>
    </row>
    <row r="201" spans="1:5">
      <c r="A201" s="1"/>
      <c r="B201" s="1"/>
      <c r="C201" s="1"/>
      <c r="D201" s="1"/>
      <c r="E201" s="1"/>
    </row>
    <row r="202" spans="1:5">
      <c r="A202" s="1"/>
      <c r="B202" s="1"/>
      <c r="C202" s="1"/>
      <c r="D202" s="1"/>
      <c r="E202" s="1"/>
    </row>
    <row r="203" spans="1:5">
      <c r="A203" s="1"/>
      <c r="B203" s="1"/>
      <c r="C203" s="1"/>
      <c r="D203" s="1"/>
      <c r="E203" s="1"/>
    </row>
    <row r="204" spans="1:5">
      <c r="A204" s="1"/>
      <c r="B204" s="1"/>
      <c r="C204" s="1"/>
      <c r="D204" s="1"/>
      <c r="E204" s="1"/>
    </row>
    <row r="205" spans="1:5">
      <c r="A205" s="1"/>
      <c r="B205" s="1"/>
      <c r="C205" s="1"/>
      <c r="D205" s="1"/>
      <c r="E205" s="1"/>
    </row>
    <row r="206" spans="1:5">
      <c r="A206" s="1"/>
      <c r="B206" s="1"/>
      <c r="C206" s="1"/>
      <c r="D206" s="1"/>
      <c r="E206" s="1"/>
    </row>
    <row r="207" spans="1:5">
      <c r="A207" s="1"/>
      <c r="B207" s="1"/>
      <c r="C207" s="1"/>
      <c r="D207" s="1"/>
      <c r="E207" s="1"/>
    </row>
    <row r="208" spans="1:5">
      <c r="A208" s="1"/>
      <c r="B208" s="1"/>
      <c r="C208" s="1"/>
      <c r="D208" s="1"/>
      <c r="E208" s="1"/>
    </row>
    <row r="209" spans="1:5">
      <c r="A209" s="1"/>
      <c r="B209" s="1"/>
      <c r="C209" s="1"/>
      <c r="D209" s="1"/>
      <c r="E209" s="1"/>
    </row>
    <row r="210" spans="1:5">
      <c r="A210" s="1"/>
      <c r="B210" s="1"/>
      <c r="C210" s="1"/>
      <c r="D210" s="1"/>
      <c r="E210" s="1"/>
    </row>
    <row r="211" spans="1:5">
      <c r="A211" s="1"/>
      <c r="B211" s="1"/>
      <c r="C211" s="1"/>
      <c r="D211" s="1"/>
      <c r="E211" s="1"/>
    </row>
    <row r="212" spans="1:5">
      <c r="A212" s="1"/>
      <c r="B212" s="1"/>
      <c r="C212" s="1"/>
      <c r="D212" s="1"/>
      <c r="E212" s="1"/>
    </row>
    <row r="213" spans="1:5">
      <c r="A213" s="1"/>
      <c r="B213" s="1"/>
      <c r="C213" s="1"/>
      <c r="D213" s="1"/>
      <c r="E213" s="1"/>
    </row>
    <row r="214" spans="1:5">
      <c r="A214" s="1"/>
      <c r="B214" s="1"/>
      <c r="C214" s="1"/>
      <c r="D214" s="1"/>
      <c r="E214" s="1"/>
    </row>
    <row r="215" spans="1:5">
      <c r="A215" s="1"/>
      <c r="B215" s="1"/>
      <c r="C215" s="1"/>
      <c r="D215" s="1"/>
      <c r="E215" s="1"/>
    </row>
    <row r="216" spans="1:5">
      <c r="A216" s="1"/>
      <c r="B216" s="1"/>
      <c r="C216" s="1"/>
      <c r="D216" s="1"/>
      <c r="E216" s="1"/>
    </row>
    <row r="217" spans="1:5">
      <c r="A217" s="1"/>
      <c r="B217" s="1"/>
      <c r="C217" s="1"/>
      <c r="D217" s="1"/>
      <c r="E217" s="1"/>
    </row>
    <row r="218" spans="1:5">
      <c r="A218" s="1"/>
      <c r="B218" s="1"/>
      <c r="C218" s="1"/>
      <c r="D218" s="1"/>
      <c r="E218" s="1"/>
    </row>
    <row r="219" spans="1:5">
      <c r="A219" s="1"/>
      <c r="B219" s="1"/>
      <c r="C219" s="1"/>
      <c r="D219" s="1"/>
      <c r="E219" s="1"/>
    </row>
    <row r="220" spans="1:5">
      <c r="A220" s="1"/>
      <c r="B220" s="1"/>
      <c r="C220" s="1"/>
      <c r="D220" s="1"/>
      <c r="E220" s="1"/>
    </row>
    <row r="221" spans="1:5">
      <c r="A221" s="1"/>
      <c r="B221" s="1"/>
      <c r="C221" s="1"/>
      <c r="D221" s="1"/>
      <c r="E221" s="1"/>
    </row>
    <row r="222" spans="1:5">
      <c r="A222" s="1"/>
      <c r="B222" s="1"/>
      <c r="C222" s="1"/>
      <c r="D222" s="1"/>
      <c r="E222" s="1"/>
    </row>
    <row r="223" spans="1:5">
      <c r="A223" s="1"/>
      <c r="B223" s="1"/>
      <c r="C223" s="1"/>
      <c r="D223" s="1"/>
      <c r="E223" s="1"/>
    </row>
    <row r="224" spans="1:5">
      <c r="A224" s="1"/>
      <c r="B224" s="1"/>
      <c r="C224" s="1"/>
      <c r="D224" s="1"/>
      <c r="E224" s="1"/>
    </row>
    <row r="225" spans="1:5">
      <c r="A225" s="1"/>
      <c r="B225" s="1"/>
      <c r="C225" s="1"/>
      <c r="D225" s="1"/>
      <c r="E225" s="1"/>
    </row>
    <row r="226" spans="1:5">
      <c r="A226" s="1"/>
      <c r="B226" s="1"/>
      <c r="C226" s="1"/>
      <c r="D226" s="1"/>
      <c r="E226" s="1"/>
    </row>
    <row r="227" spans="1:5">
      <c r="A227" s="1"/>
      <c r="B227" s="1"/>
      <c r="C227" s="1"/>
      <c r="D227" s="1"/>
      <c r="E227" s="1"/>
    </row>
    <row r="228" spans="1:5">
      <c r="A228" s="1"/>
      <c r="B228" s="1"/>
      <c r="C228" s="1"/>
      <c r="D228" s="1"/>
      <c r="E228" s="1"/>
    </row>
    <row r="229" spans="1:5">
      <c r="A229" s="1"/>
      <c r="B229" s="1"/>
      <c r="C229" s="1"/>
      <c r="D229" s="1"/>
      <c r="E229" s="1"/>
    </row>
    <row r="230" spans="1:5">
      <c r="A230" s="1"/>
      <c r="B230" s="1"/>
      <c r="C230" s="1"/>
      <c r="D230" s="1"/>
      <c r="E230" s="1"/>
    </row>
    <row r="231" spans="1:5">
      <c r="A231" s="1"/>
      <c r="B231" s="1"/>
      <c r="C231" s="1"/>
      <c r="D231" s="1"/>
      <c r="E231" s="1"/>
    </row>
    <row r="232" spans="1:5">
      <c r="A232" s="1"/>
      <c r="B232" s="1"/>
      <c r="C232" s="1"/>
      <c r="D232" s="1"/>
      <c r="E232" s="1"/>
    </row>
    <row r="233" spans="1:5">
      <c r="A233" s="1"/>
      <c r="B233" s="1"/>
      <c r="C233" s="1"/>
      <c r="D233" s="1"/>
      <c r="E233" s="1"/>
    </row>
    <row r="234" spans="1:5">
      <c r="A234" s="1"/>
      <c r="B234" s="1"/>
      <c r="C234" s="1"/>
      <c r="D234" s="1"/>
      <c r="E234" s="1"/>
    </row>
    <row r="235" spans="1:5">
      <c r="A235" s="1"/>
      <c r="B235" s="1"/>
      <c r="C235" s="1"/>
      <c r="D235" s="1"/>
      <c r="E235" s="1"/>
    </row>
    <row r="236" spans="1:5">
      <c r="A236" s="1"/>
      <c r="B236" s="1"/>
      <c r="C236" s="1"/>
      <c r="D236" s="1"/>
      <c r="E236" s="1"/>
    </row>
    <row r="237" spans="1:5">
      <c r="A237" s="1"/>
      <c r="B237" s="1"/>
      <c r="C237" s="1"/>
      <c r="D237" s="1"/>
      <c r="E237" s="1"/>
    </row>
    <row r="238" spans="1:5">
      <c r="A238" s="1"/>
      <c r="B238" s="1"/>
      <c r="C238" s="1"/>
      <c r="D238" s="1"/>
      <c r="E238" s="1"/>
    </row>
    <row r="239" spans="1:5">
      <c r="A239" s="1"/>
      <c r="B239" s="1"/>
      <c r="C239" s="1"/>
      <c r="D239" s="1"/>
      <c r="E239" s="1"/>
    </row>
    <row r="240" spans="1:5">
      <c r="A240" s="1"/>
      <c r="B240" s="1"/>
      <c r="C240" s="1"/>
      <c r="D240" s="1"/>
      <c r="E240" s="1"/>
    </row>
    <row r="241" spans="1:5">
      <c r="A241" s="1"/>
      <c r="B241" s="1"/>
      <c r="C241" s="1"/>
      <c r="D241" s="1"/>
      <c r="E241" s="1"/>
    </row>
    <row r="242" spans="1:5">
      <c r="A242" s="1"/>
      <c r="B242" s="1"/>
      <c r="C242" s="1"/>
      <c r="D242" s="1"/>
      <c r="E242" s="1"/>
    </row>
    <row r="243" spans="1:5">
      <c r="A243" s="1"/>
      <c r="B243" s="1"/>
      <c r="C243" s="1"/>
      <c r="D243" s="1"/>
      <c r="E243" s="1"/>
    </row>
    <row r="244" spans="1:5">
      <c r="A244" s="1"/>
      <c r="B244" s="1"/>
      <c r="C244" s="1"/>
      <c r="D244" s="1"/>
      <c r="E244" s="1"/>
    </row>
    <row r="245" spans="1:5">
      <c r="A245" s="1"/>
      <c r="B245" s="1"/>
      <c r="C245" s="1"/>
      <c r="D245" s="1"/>
      <c r="E245" s="1"/>
    </row>
    <row r="246" spans="1:5">
      <c r="A246" s="1"/>
      <c r="B246" s="1"/>
      <c r="C246" s="1"/>
      <c r="D246" s="1"/>
      <c r="E246" s="1"/>
    </row>
    <row r="247" spans="1:5">
      <c r="A247" s="1"/>
      <c r="B247" s="1"/>
      <c r="C247" s="1"/>
      <c r="D247" s="1"/>
      <c r="E247" s="1"/>
    </row>
    <row r="248" spans="1:5">
      <c r="A248" s="1"/>
      <c r="B248" s="1"/>
      <c r="C248" s="1"/>
      <c r="D248" s="1"/>
      <c r="E248" s="1"/>
    </row>
    <row r="249" spans="1:5">
      <c r="A249" s="1"/>
      <c r="B249" s="1"/>
      <c r="C249" s="1"/>
      <c r="D249" s="1"/>
      <c r="E249" s="1"/>
    </row>
    <row r="250" spans="1:5">
      <c r="A250" s="1"/>
      <c r="B250" s="1"/>
      <c r="C250" s="1"/>
      <c r="D250" s="1"/>
      <c r="E250" s="1"/>
    </row>
    <row r="251" spans="1:5">
      <c r="A251" s="1"/>
      <c r="B251" s="1"/>
      <c r="C251" s="1"/>
      <c r="D251" s="1"/>
      <c r="E251" s="1"/>
    </row>
    <row r="252" spans="1:5">
      <c r="A252" s="1"/>
      <c r="B252" s="1"/>
      <c r="C252" s="1"/>
      <c r="D252" s="1"/>
      <c r="E252" s="1"/>
    </row>
    <row r="253" spans="1:5">
      <c r="A253" s="1"/>
      <c r="B253" s="1"/>
      <c r="C253" s="1"/>
      <c r="D253" s="1"/>
      <c r="E253" s="1"/>
    </row>
    <row r="254" spans="1:5">
      <c r="A254" s="1"/>
      <c r="B254" s="1"/>
      <c r="C254" s="1"/>
      <c r="D254" s="1"/>
      <c r="E254" s="1"/>
    </row>
    <row r="255" spans="1:5">
      <c r="A255" s="1"/>
      <c r="B255" s="1"/>
      <c r="C255" s="1"/>
      <c r="D255" s="1"/>
      <c r="E255" s="1"/>
    </row>
    <row r="256" spans="1:5">
      <c r="A256" s="1"/>
      <c r="B256" s="1"/>
      <c r="C256" s="1"/>
      <c r="D256" s="1"/>
      <c r="E256" s="1"/>
    </row>
    <row r="257" spans="1:5">
      <c r="A257" s="1"/>
      <c r="B257" s="1"/>
      <c r="C257" s="1"/>
      <c r="D257" s="1"/>
      <c r="E257" s="1"/>
    </row>
    <row r="258" spans="1:5">
      <c r="A258" s="1"/>
      <c r="B258" s="1"/>
      <c r="C258" s="1"/>
      <c r="D258" s="1"/>
      <c r="E258" s="1"/>
    </row>
    <row r="259" spans="1:5">
      <c r="A259" s="1"/>
      <c r="B259" s="1"/>
      <c r="C259" s="1"/>
      <c r="D259" s="1"/>
      <c r="E259" s="1"/>
    </row>
    <row r="260" spans="1:5">
      <c r="A260" s="1"/>
      <c r="B260" s="1"/>
      <c r="C260" s="1"/>
      <c r="D260" s="1"/>
      <c r="E260" s="1"/>
    </row>
    <row r="261" spans="1:5">
      <c r="A261" s="1"/>
      <c r="B261" s="1"/>
      <c r="C261" s="1"/>
      <c r="D261" s="1"/>
      <c r="E261" s="1"/>
    </row>
    <row r="262" spans="1:5">
      <c r="A262" s="1"/>
      <c r="B262" s="1"/>
      <c r="C262" s="1"/>
      <c r="D262" s="1"/>
      <c r="E262" s="1"/>
    </row>
    <row r="263" spans="1:5">
      <c r="A263" s="1"/>
      <c r="B263" s="1"/>
      <c r="C263" s="1"/>
      <c r="D263" s="1"/>
      <c r="E263" s="1"/>
    </row>
    <row r="264" spans="1:5">
      <c r="A264" s="1"/>
      <c r="B264" s="1"/>
      <c r="C264" s="1"/>
      <c r="D264" s="1"/>
      <c r="E264" s="1"/>
    </row>
    <row r="265" spans="1:5">
      <c r="A265" s="1"/>
      <c r="B265" s="1"/>
      <c r="C265" s="1"/>
      <c r="D265" s="1"/>
      <c r="E265" s="1"/>
    </row>
    <row r="266" spans="1:5">
      <c r="A266" s="1"/>
      <c r="B266" s="1"/>
      <c r="C266" s="1"/>
      <c r="D266" s="1"/>
      <c r="E266" s="1"/>
    </row>
    <row r="267" spans="1:5">
      <c r="A267" s="1"/>
      <c r="B267" s="1"/>
      <c r="C267" s="1"/>
      <c r="D267" s="1"/>
      <c r="E267" s="1"/>
    </row>
    <row r="268" spans="1:5">
      <c r="A268" s="1"/>
      <c r="B268" s="1"/>
      <c r="C268" s="1"/>
      <c r="D268" s="1"/>
      <c r="E268" s="1"/>
    </row>
    <row r="269" spans="1:5">
      <c r="A269" s="1"/>
      <c r="B269" s="1"/>
      <c r="C269" s="1"/>
      <c r="D269" s="1"/>
      <c r="E269" s="1"/>
    </row>
    <row r="270" spans="1:5">
      <c r="A270" s="1"/>
      <c r="B270" s="1"/>
      <c r="C270" s="1"/>
      <c r="D270" s="1"/>
      <c r="E270" s="1"/>
    </row>
    <row r="271" spans="1:5">
      <c r="A271" s="1"/>
      <c r="B271" s="1"/>
      <c r="C271" s="1"/>
      <c r="D271" s="1"/>
      <c r="E271" s="1"/>
    </row>
    <row r="272" spans="1:5">
      <c r="A272" s="1"/>
      <c r="B272" s="1"/>
      <c r="C272" s="1"/>
      <c r="D272" s="1"/>
      <c r="E272" s="1"/>
    </row>
    <row r="273" spans="1:5">
      <c r="A273" s="1"/>
      <c r="B273" s="1"/>
      <c r="C273" s="1"/>
      <c r="D273" s="1"/>
      <c r="E273" s="1"/>
    </row>
    <row r="274" spans="1:5">
      <c r="A274" s="1"/>
      <c r="B274" s="1"/>
      <c r="C274" s="1"/>
      <c r="D274" s="1"/>
      <c r="E274" s="1"/>
    </row>
    <row r="275" spans="1:5">
      <c r="A275" s="1"/>
      <c r="B275" s="1"/>
      <c r="C275" s="1"/>
      <c r="D275" s="1"/>
      <c r="E275" s="1"/>
    </row>
    <row r="276" spans="1:5">
      <c r="A276" s="1"/>
      <c r="B276" s="1"/>
      <c r="C276" s="1"/>
      <c r="D276" s="1"/>
      <c r="E276" s="1"/>
    </row>
    <row r="277" spans="1:5">
      <c r="A277" s="1"/>
      <c r="B277" s="1"/>
      <c r="C277" s="1"/>
      <c r="D277" s="1"/>
      <c r="E277" s="1"/>
    </row>
    <row r="278" spans="1:5">
      <c r="A278" s="1"/>
      <c r="B278" s="1"/>
      <c r="C278" s="1"/>
      <c r="D278" s="1"/>
      <c r="E278" s="1"/>
    </row>
    <row r="279" spans="1:5">
      <c r="A279" s="1"/>
      <c r="B279" s="1"/>
      <c r="C279" s="1"/>
      <c r="D279" s="1"/>
      <c r="E279" s="1"/>
    </row>
    <row r="280" spans="1:5">
      <c r="A280" s="1"/>
      <c r="B280" s="1"/>
      <c r="C280" s="1"/>
      <c r="D280" s="1"/>
      <c r="E280" s="1"/>
    </row>
    <row r="281" spans="1:5">
      <c r="A281" s="1"/>
      <c r="B281" s="1"/>
      <c r="C281" s="1"/>
      <c r="D281" s="1"/>
      <c r="E281" s="1"/>
    </row>
    <row r="282" spans="1:5">
      <c r="A282" s="1"/>
      <c r="B282" s="1"/>
      <c r="C282" s="1"/>
      <c r="D282" s="1"/>
      <c r="E282" s="1"/>
    </row>
    <row r="283" spans="1:5">
      <c r="A283" s="1"/>
      <c r="B283" s="1"/>
      <c r="C283" s="1"/>
      <c r="D283" s="1"/>
      <c r="E283" s="1"/>
    </row>
    <row r="284" spans="1:5">
      <c r="A284" s="1"/>
      <c r="B284" s="1"/>
      <c r="C284" s="1"/>
      <c r="D284" s="1"/>
      <c r="E284" s="1"/>
    </row>
    <row r="285" spans="1:5">
      <c r="A285" s="1"/>
      <c r="B285" s="1"/>
      <c r="C285" s="1"/>
      <c r="D285" s="1"/>
      <c r="E285" s="1"/>
    </row>
    <row r="286" spans="1:5">
      <c r="A286" s="1"/>
      <c r="B286" s="1"/>
      <c r="C286" s="1"/>
      <c r="D286" s="1"/>
      <c r="E286" s="1"/>
    </row>
    <row r="287" spans="1:5">
      <c r="A287" s="1"/>
      <c r="B287" s="1"/>
      <c r="C287" s="1"/>
      <c r="D287" s="1"/>
      <c r="E287" s="1"/>
    </row>
    <row r="288" spans="1:5">
      <c r="A288" s="1"/>
      <c r="B288" s="1"/>
      <c r="C288" s="1"/>
      <c r="D288" s="1"/>
      <c r="E288" s="1"/>
    </row>
    <row r="289" spans="1:5">
      <c r="A289" s="1"/>
      <c r="B289" s="1"/>
      <c r="C289" s="1"/>
      <c r="D289" s="1"/>
      <c r="E289" s="1"/>
    </row>
    <row r="290" spans="1:5">
      <c r="A290" s="1"/>
      <c r="B290" s="1"/>
      <c r="C290" s="1"/>
      <c r="D290" s="1"/>
      <c r="E290" s="1"/>
    </row>
    <row r="291" spans="1:5">
      <c r="A291" s="1"/>
      <c r="B291" s="1"/>
      <c r="C291" s="1"/>
      <c r="D291" s="1"/>
      <c r="E291" s="1"/>
    </row>
    <row r="292" spans="1:5">
      <c r="A292" s="1"/>
      <c r="B292" s="1"/>
      <c r="C292" s="1"/>
      <c r="D292" s="1"/>
      <c r="E292" s="1"/>
    </row>
    <row r="293" spans="1:5">
      <c r="A293" s="1"/>
      <c r="B293" s="1"/>
      <c r="C293" s="1"/>
      <c r="D293" s="1"/>
      <c r="E293" s="1"/>
    </row>
    <row r="294" spans="1:5">
      <c r="A294" s="1"/>
      <c r="B294" s="1"/>
      <c r="C294" s="1"/>
      <c r="D294" s="1"/>
      <c r="E294" s="1"/>
    </row>
    <row r="295" spans="1:5">
      <c r="A295" s="1"/>
      <c r="B295" s="1"/>
      <c r="C295" s="1"/>
      <c r="D295" s="1"/>
      <c r="E295" s="1"/>
    </row>
    <row r="296" spans="1:5">
      <c r="A296" s="1"/>
      <c r="B296" s="1"/>
      <c r="C296" s="1"/>
      <c r="D296" s="1"/>
      <c r="E296" s="1"/>
    </row>
    <row r="297" spans="1:5">
      <c r="A297" s="1"/>
      <c r="B297" s="1"/>
      <c r="C297" s="1"/>
      <c r="D297" s="1"/>
      <c r="E297" s="1"/>
    </row>
    <row r="298" spans="1:5">
      <c r="A298" s="1"/>
      <c r="B298" s="1"/>
      <c r="C298" s="1"/>
      <c r="D298" s="1"/>
      <c r="E298" s="1"/>
    </row>
    <row r="299" spans="1:5">
      <c r="A299" s="1"/>
      <c r="B299" s="1"/>
      <c r="C299" s="1"/>
      <c r="D299" s="1"/>
      <c r="E299" s="1"/>
    </row>
    <row r="300" spans="1:5">
      <c r="A300" s="1"/>
      <c r="B300" s="1"/>
      <c r="C300" s="1"/>
      <c r="D300" s="1"/>
      <c r="E300" s="1"/>
    </row>
    <row r="301" spans="1:5">
      <c r="A301" s="1"/>
      <c r="B301" s="1"/>
      <c r="C301" s="1"/>
      <c r="D301" s="1"/>
      <c r="E301" s="1"/>
    </row>
    <row r="302" spans="1:5">
      <c r="A302" s="1"/>
      <c r="B302" s="1"/>
      <c r="C302" s="1"/>
      <c r="D302" s="1"/>
      <c r="E302" s="1"/>
    </row>
    <row r="303" spans="1:5">
      <c r="A303" s="1"/>
      <c r="B303" s="1"/>
      <c r="C303" s="1"/>
      <c r="D303" s="1"/>
      <c r="E303" s="1"/>
    </row>
    <row r="304" spans="1:5">
      <c r="A304" s="1"/>
      <c r="B304" s="1"/>
      <c r="C304" s="1"/>
      <c r="D304" s="1"/>
      <c r="E304" s="1"/>
    </row>
    <row r="305" spans="1:5">
      <c r="A305" s="1"/>
      <c r="B305" s="1"/>
      <c r="C305" s="1"/>
      <c r="D305" s="1"/>
      <c r="E305" s="1"/>
    </row>
    <row r="306" spans="1:5">
      <c r="A306" s="1"/>
      <c r="B306" s="1"/>
      <c r="C306" s="1"/>
      <c r="D306" s="1"/>
      <c r="E306" s="1"/>
    </row>
    <row r="307" spans="1:5">
      <c r="A307" s="1"/>
      <c r="B307" s="1"/>
      <c r="C307" s="1"/>
      <c r="D307" s="1"/>
      <c r="E307" s="1"/>
    </row>
    <row r="308" spans="1:5">
      <c r="A308" s="1"/>
      <c r="B308" s="1"/>
      <c r="C308" s="1"/>
      <c r="D308" s="1"/>
      <c r="E308" s="1"/>
    </row>
    <row r="309" spans="1:5">
      <c r="A309" s="1"/>
      <c r="B309" s="1"/>
      <c r="C309" s="1"/>
      <c r="D309" s="1"/>
      <c r="E309" s="1"/>
    </row>
    <row r="310" spans="1:5">
      <c r="A310" s="1"/>
      <c r="B310" s="1"/>
      <c r="C310" s="1"/>
      <c r="D310" s="1"/>
      <c r="E310" s="1"/>
    </row>
    <row r="311" spans="1:5">
      <c r="A311" s="1"/>
      <c r="B311" s="1"/>
      <c r="C311" s="1"/>
      <c r="D311" s="1"/>
      <c r="E311" s="1"/>
    </row>
    <row r="312" spans="1:5">
      <c r="A312" s="1"/>
      <c r="B312" s="1"/>
      <c r="C312" s="1"/>
      <c r="D312" s="1"/>
      <c r="E312" s="1"/>
    </row>
    <row r="313" spans="1:5">
      <c r="A313" s="1"/>
      <c r="B313" s="1"/>
      <c r="C313" s="1"/>
      <c r="D313" s="1"/>
      <c r="E313" s="1"/>
    </row>
    <row r="314" spans="1:5">
      <c r="A314" s="1"/>
      <c r="B314" s="1"/>
      <c r="C314" s="1"/>
      <c r="D314" s="1"/>
      <c r="E314" s="1"/>
    </row>
    <row r="315" spans="1:5">
      <c r="A315" s="1"/>
      <c r="B315" s="1"/>
      <c r="C315" s="1"/>
      <c r="D315" s="1"/>
      <c r="E315" s="1"/>
    </row>
    <row r="316" spans="1:5">
      <c r="A316" s="1"/>
      <c r="B316" s="1"/>
      <c r="C316" s="1"/>
      <c r="D316" s="1"/>
      <c r="E316" s="1"/>
    </row>
    <row r="317" spans="1:5">
      <c r="A317" s="1"/>
      <c r="B317" s="1"/>
      <c r="C317" s="1"/>
      <c r="D317" s="1"/>
      <c r="E317" s="1"/>
    </row>
    <row r="318" spans="1:5">
      <c r="A318" s="1"/>
      <c r="B318" s="1"/>
      <c r="C318" s="1"/>
      <c r="D318" s="1"/>
      <c r="E318" s="1"/>
    </row>
    <row r="319" spans="1:5">
      <c r="A319" s="1"/>
      <c r="B319" s="1"/>
      <c r="C319" s="1"/>
      <c r="D319" s="1"/>
      <c r="E319" s="1"/>
    </row>
    <row r="320" spans="1:5">
      <c r="A320" s="1"/>
      <c r="B320" s="1"/>
      <c r="C320" s="1"/>
      <c r="D320" s="1"/>
      <c r="E320" s="1"/>
    </row>
    <row r="321" spans="1:5">
      <c r="A321" s="1"/>
      <c r="B321" s="1"/>
      <c r="C321" s="1"/>
      <c r="D321" s="1"/>
      <c r="E321" s="1"/>
    </row>
    <row r="322" spans="1:5">
      <c r="A322" s="1"/>
      <c r="B322" s="1"/>
      <c r="C322" s="1"/>
      <c r="D322" s="1"/>
      <c r="E322" s="1"/>
    </row>
    <row r="323" spans="1:5">
      <c r="A323" s="1"/>
      <c r="B323" s="1"/>
      <c r="C323" s="1"/>
      <c r="D323" s="1"/>
      <c r="E323" s="1"/>
    </row>
    <row r="324" spans="1:5">
      <c r="A324" s="1"/>
      <c r="B324" s="1"/>
      <c r="C324" s="1"/>
      <c r="D324" s="1"/>
      <c r="E324" s="1"/>
    </row>
    <row r="325" spans="1:5">
      <c r="A325" s="1"/>
      <c r="B325" s="1"/>
      <c r="C325" s="1"/>
      <c r="D325" s="1"/>
      <c r="E325" s="1"/>
    </row>
    <row r="326" spans="1:5">
      <c r="A326" s="1"/>
      <c r="B326" s="1"/>
      <c r="C326" s="1"/>
      <c r="D326" s="1"/>
      <c r="E326" s="1"/>
    </row>
    <row r="327" spans="1:5">
      <c r="A327" s="1"/>
      <c r="B327" s="1"/>
      <c r="C327" s="1"/>
      <c r="D327" s="1"/>
      <c r="E327" s="1"/>
    </row>
    <row r="328" spans="1:5">
      <c r="A328" s="1"/>
      <c r="B328" s="1"/>
      <c r="C328" s="1"/>
      <c r="D328" s="1"/>
      <c r="E328" s="1"/>
    </row>
    <row r="329" spans="1:5">
      <c r="A329" s="1"/>
      <c r="B329" s="1"/>
      <c r="C329" s="1"/>
      <c r="D329" s="1"/>
      <c r="E329" s="1"/>
    </row>
    <row r="330" spans="1:5">
      <c r="A330" s="1"/>
      <c r="B330" s="1"/>
      <c r="C330" s="1"/>
      <c r="D330" s="1"/>
      <c r="E330" s="1"/>
    </row>
    <row r="331" spans="1:5">
      <c r="A331" s="1"/>
      <c r="B331" s="1"/>
      <c r="C331" s="1"/>
      <c r="D331" s="1"/>
      <c r="E331" s="1"/>
    </row>
    <row r="332" spans="1:5">
      <c r="A332" s="1"/>
      <c r="B332" s="1"/>
      <c r="C332" s="1"/>
      <c r="D332" s="1"/>
      <c r="E332" s="1"/>
    </row>
    <row r="333" spans="1:5">
      <c r="A333" s="1"/>
      <c r="B333" s="1"/>
      <c r="C333" s="1"/>
      <c r="D333" s="1"/>
      <c r="E333" s="1"/>
    </row>
    <row r="334" spans="1:5">
      <c r="A334" s="1"/>
      <c r="B334" s="1"/>
      <c r="C334" s="1"/>
      <c r="D334" s="1"/>
      <c r="E334" s="1"/>
    </row>
    <row r="335" spans="1:5">
      <c r="A335" s="1"/>
      <c r="B335" s="1"/>
      <c r="C335" s="1"/>
      <c r="D335" s="1"/>
      <c r="E335" s="1"/>
    </row>
    <row r="336" spans="1:5">
      <c r="A336" s="1"/>
      <c r="B336" s="1"/>
      <c r="C336" s="1"/>
      <c r="D336" s="1"/>
      <c r="E336" s="1"/>
    </row>
    <row r="337" spans="1:5">
      <c r="A337" s="1"/>
      <c r="B337" s="1"/>
      <c r="C337" s="1"/>
      <c r="D337" s="1"/>
      <c r="E337" s="1"/>
    </row>
    <row r="338" spans="1:5">
      <c r="A338" s="1"/>
      <c r="B338" s="1"/>
      <c r="C338" s="1"/>
      <c r="D338" s="1"/>
      <c r="E338" s="1"/>
    </row>
    <row r="339" spans="1:5">
      <c r="A339" s="1"/>
      <c r="B339" s="1"/>
      <c r="C339" s="1"/>
      <c r="D339" s="1"/>
      <c r="E339" s="1"/>
    </row>
    <row r="340" spans="1:5">
      <c r="A340" s="1"/>
      <c r="B340" s="1"/>
      <c r="C340" s="1"/>
      <c r="D340" s="1"/>
      <c r="E340" s="1"/>
    </row>
    <row r="341" spans="1:5">
      <c r="A341" s="1"/>
      <c r="B341" s="1"/>
      <c r="C341" s="1"/>
      <c r="D341" s="1"/>
      <c r="E341" s="1"/>
    </row>
    <row r="342" spans="1:5">
      <c r="A342" s="1"/>
      <c r="B342" s="1"/>
      <c r="C342" s="1"/>
      <c r="D342" s="1"/>
      <c r="E342" s="1"/>
    </row>
    <row r="343" spans="1:5">
      <c r="A343" s="1"/>
      <c r="B343" s="1"/>
      <c r="C343" s="1"/>
      <c r="D343" s="1"/>
      <c r="E343" s="1"/>
    </row>
    <row r="344" spans="1:5">
      <c r="A344" s="1"/>
      <c r="B344" s="1"/>
      <c r="C344" s="1"/>
      <c r="D344" s="1"/>
      <c r="E344" s="1"/>
    </row>
    <row r="345" spans="1:5">
      <c r="A345" s="1"/>
      <c r="B345" s="1"/>
      <c r="C345" s="1"/>
      <c r="D345" s="1"/>
      <c r="E345" s="1"/>
    </row>
    <row r="346" spans="1:5">
      <c r="A346" s="1"/>
      <c r="B346" s="1"/>
      <c r="C346" s="1"/>
      <c r="D346" s="1"/>
      <c r="E346" s="1"/>
    </row>
    <row r="347" spans="1:5">
      <c r="A347" s="1"/>
      <c r="B347" s="1"/>
      <c r="C347" s="1"/>
      <c r="D347" s="1"/>
      <c r="E347" s="1"/>
    </row>
    <row r="348" spans="1:5">
      <c r="A348" s="1"/>
      <c r="B348" s="1"/>
      <c r="C348" s="1"/>
      <c r="D348" s="1"/>
      <c r="E348" s="1"/>
    </row>
    <row r="349" spans="1:5">
      <c r="A349" s="1"/>
      <c r="B349" s="1"/>
      <c r="C349" s="1"/>
      <c r="D349" s="1"/>
      <c r="E349" s="1"/>
    </row>
    <row r="350" spans="1:5">
      <c r="A350" s="1"/>
      <c r="B350" s="1"/>
      <c r="C350" s="1"/>
      <c r="D350" s="1"/>
      <c r="E350" s="1"/>
    </row>
    <row r="351" spans="1:5">
      <c r="A351" s="1"/>
      <c r="B351" s="1"/>
      <c r="C351" s="1"/>
      <c r="D351" s="1"/>
      <c r="E351" s="1"/>
    </row>
    <row r="352" spans="1:5">
      <c r="A352" s="1"/>
      <c r="B352" s="1"/>
      <c r="C352" s="1"/>
      <c r="D352" s="1"/>
      <c r="E352" s="1"/>
    </row>
    <row r="353" spans="1:5">
      <c r="A353" s="1"/>
      <c r="B353" s="1"/>
      <c r="C353" s="1"/>
      <c r="D353" s="1"/>
      <c r="E353" s="1"/>
    </row>
    <row r="354" spans="1:5">
      <c r="A354" s="1"/>
      <c r="B354" s="1"/>
      <c r="C354" s="1"/>
      <c r="D354" s="1"/>
      <c r="E354" s="1"/>
    </row>
    <row r="355" spans="1:5">
      <c r="A355" s="1"/>
      <c r="B355" s="1"/>
      <c r="C355" s="1"/>
      <c r="D355" s="1"/>
      <c r="E355" s="1"/>
    </row>
    <row r="356" spans="1:5">
      <c r="A356" s="1"/>
      <c r="B356" s="1"/>
      <c r="C356" s="1"/>
      <c r="D356" s="1"/>
      <c r="E356" s="1"/>
    </row>
    <row r="357" spans="1:5">
      <c r="A357" s="1"/>
      <c r="B357" s="1"/>
      <c r="C357" s="1"/>
      <c r="D357" s="1"/>
      <c r="E357" s="1"/>
    </row>
    <row r="358" spans="1:5">
      <c r="A358" s="1"/>
      <c r="B358" s="1"/>
      <c r="C358" s="1"/>
      <c r="D358" s="1"/>
      <c r="E358" s="1"/>
    </row>
    <row r="359" spans="1:5">
      <c r="A359" s="1"/>
      <c r="B359" s="1"/>
      <c r="C359" s="1"/>
      <c r="D359" s="1"/>
      <c r="E359" s="1"/>
    </row>
    <row r="360" spans="1:5">
      <c r="A360" s="1"/>
      <c r="B360" s="1"/>
      <c r="C360" s="1"/>
      <c r="D360" s="1"/>
      <c r="E360" s="1"/>
    </row>
    <row r="361" spans="1:5">
      <c r="A361" s="1"/>
      <c r="B361" s="1"/>
      <c r="C361" s="1"/>
      <c r="D361" s="1"/>
      <c r="E361" s="1"/>
    </row>
    <row r="362" spans="1:5">
      <c r="A362" s="1"/>
      <c r="B362" s="1"/>
      <c r="C362" s="1"/>
      <c r="D362" s="1"/>
      <c r="E362" s="1"/>
    </row>
    <row r="363" spans="1:5">
      <c r="A363" s="1"/>
      <c r="B363" s="1"/>
      <c r="C363" s="1"/>
      <c r="D363" s="1"/>
      <c r="E363" s="1"/>
    </row>
    <row r="364" spans="1:5">
      <c r="A364" s="1"/>
      <c r="B364" s="1"/>
      <c r="C364" s="1"/>
      <c r="D364" s="1"/>
      <c r="E364" s="1"/>
    </row>
    <row r="365" spans="1:5">
      <c r="A365" s="1"/>
      <c r="B365" s="1"/>
      <c r="C365" s="1"/>
      <c r="D365" s="1"/>
      <c r="E365" s="1"/>
    </row>
    <row r="366" spans="1:5">
      <c r="A366" s="1"/>
      <c r="B366" s="1"/>
      <c r="C366" s="1"/>
      <c r="D366" s="1"/>
      <c r="E366" s="1"/>
    </row>
    <row r="367" spans="1:5">
      <c r="A367" s="1"/>
      <c r="B367" s="1"/>
      <c r="C367" s="1"/>
      <c r="D367" s="1"/>
      <c r="E367" s="1"/>
    </row>
    <row r="368" spans="1:5">
      <c r="A368" s="1"/>
      <c r="B368" s="1"/>
      <c r="C368" s="1"/>
      <c r="D368" s="1"/>
      <c r="E368" s="1"/>
    </row>
    <row r="369" spans="1:5">
      <c r="A369" s="1"/>
      <c r="B369" s="1"/>
      <c r="C369" s="1"/>
      <c r="D369" s="1"/>
      <c r="E369" s="1"/>
    </row>
    <row r="370" spans="1:5">
      <c r="A370" s="1"/>
      <c r="B370" s="1"/>
      <c r="C370" s="1"/>
      <c r="D370" s="1"/>
      <c r="E370" s="1"/>
    </row>
    <row r="371" spans="1:5">
      <c r="A371" s="1"/>
      <c r="B371" s="1"/>
      <c r="C371" s="1"/>
      <c r="D371" s="1"/>
      <c r="E371" s="1"/>
    </row>
    <row r="372" spans="1:5">
      <c r="A372" s="1"/>
      <c r="B372" s="1"/>
      <c r="C372" s="1"/>
      <c r="D372" s="1"/>
      <c r="E372" s="1"/>
    </row>
    <row r="373" spans="1:5">
      <c r="A373" s="1"/>
      <c r="B373" s="1"/>
      <c r="C373" s="1"/>
      <c r="D373" s="1"/>
      <c r="E373" s="1"/>
    </row>
    <row r="374" spans="1:5">
      <c r="A374" s="1"/>
      <c r="B374" s="1"/>
      <c r="C374" s="1"/>
      <c r="D374" s="1"/>
      <c r="E374" s="1"/>
    </row>
    <row r="375" spans="1:5">
      <c r="A375" s="1"/>
      <c r="B375" s="1"/>
      <c r="C375" s="1"/>
      <c r="D375" s="1"/>
      <c r="E375" s="1"/>
    </row>
    <row r="376" spans="1:5">
      <c r="A376" s="1"/>
      <c r="B376" s="1"/>
      <c r="C376" s="1"/>
      <c r="D376" s="1"/>
      <c r="E376" s="1"/>
    </row>
    <row r="377" spans="1:5">
      <c r="A377" s="1"/>
      <c r="B377" s="1"/>
      <c r="C377" s="1"/>
      <c r="D377" s="1"/>
      <c r="E377" s="1"/>
    </row>
    <row r="378" spans="1:5">
      <c r="A378" s="1"/>
      <c r="B378" s="1"/>
      <c r="C378" s="1"/>
      <c r="D378" s="1"/>
      <c r="E378" s="1"/>
    </row>
    <row r="379" spans="1:5">
      <c r="A379" s="1"/>
      <c r="B379" s="1"/>
      <c r="C379" s="1"/>
      <c r="D379" s="1"/>
      <c r="E379" s="1"/>
    </row>
    <row r="380" spans="1:5">
      <c r="A380" s="1"/>
      <c r="B380" s="1"/>
      <c r="C380" s="1"/>
      <c r="D380" s="1"/>
      <c r="E380" s="1"/>
    </row>
    <row r="381" spans="1:5">
      <c r="A381" s="1"/>
      <c r="B381" s="1"/>
      <c r="C381" s="1"/>
      <c r="D381" s="1"/>
      <c r="E381" s="1"/>
    </row>
    <row r="382" spans="1:5">
      <c r="A382" s="1"/>
      <c r="B382" s="1"/>
      <c r="C382" s="1"/>
      <c r="D382" s="1"/>
      <c r="E382" s="1"/>
    </row>
    <row r="383" spans="1:5">
      <c r="A383" s="1"/>
      <c r="B383" s="1"/>
      <c r="C383" s="1"/>
      <c r="D383" s="1"/>
      <c r="E383" s="1"/>
    </row>
    <row r="384" spans="1:5">
      <c r="A384" s="1"/>
      <c r="B384" s="1"/>
      <c r="C384" s="1"/>
      <c r="D384" s="1"/>
      <c r="E384" s="1"/>
    </row>
    <row r="385" spans="1:5">
      <c r="A385" s="1"/>
      <c r="B385" s="1"/>
      <c r="C385" s="1"/>
      <c r="D385" s="1"/>
      <c r="E385" s="1"/>
    </row>
    <row r="386" spans="1:5">
      <c r="A386" s="1"/>
      <c r="B386" s="1"/>
      <c r="C386" s="1"/>
      <c r="D386" s="1"/>
      <c r="E386" s="1"/>
    </row>
    <row r="387" spans="1:5">
      <c r="A387" s="1"/>
      <c r="B387" s="1"/>
      <c r="C387" s="1"/>
      <c r="D387" s="1"/>
      <c r="E387" s="1"/>
    </row>
    <row r="388" spans="1:5">
      <c r="A388" s="1"/>
      <c r="B388" s="1"/>
      <c r="C388" s="1"/>
      <c r="D388" s="1"/>
      <c r="E388" s="1"/>
    </row>
    <row r="389" spans="1:5">
      <c r="A389" s="1"/>
      <c r="B389" s="1"/>
      <c r="C389" s="1"/>
      <c r="D389" s="1"/>
      <c r="E389" s="1"/>
    </row>
    <row r="390" spans="1:5">
      <c r="A390" s="1"/>
      <c r="B390" s="1"/>
      <c r="C390" s="1"/>
      <c r="D390" s="1"/>
      <c r="E390" s="1"/>
    </row>
    <row r="391" spans="1:5">
      <c r="A391" s="1"/>
      <c r="B391" s="1"/>
      <c r="C391" s="1"/>
      <c r="D391" s="1"/>
      <c r="E391" s="1"/>
    </row>
    <row r="392" spans="1:5">
      <c r="A392" s="1"/>
      <c r="B392" s="1"/>
      <c r="C392" s="1"/>
      <c r="D392" s="1"/>
      <c r="E392" s="1"/>
    </row>
    <row r="393" spans="1:5">
      <c r="A393" s="1"/>
      <c r="B393" s="1"/>
      <c r="C393" s="1"/>
      <c r="D393" s="1"/>
      <c r="E393" s="1"/>
    </row>
    <row r="394" spans="1:5">
      <c r="A394" s="1"/>
      <c r="B394" s="1"/>
      <c r="C394" s="1"/>
      <c r="D394" s="1"/>
      <c r="E394" s="1"/>
    </row>
    <row r="395" spans="1:5">
      <c r="A395" s="1"/>
      <c r="B395" s="1"/>
      <c r="C395" s="1"/>
      <c r="D395" s="1"/>
      <c r="E395" s="1"/>
    </row>
    <row r="396" spans="1:5">
      <c r="A396" s="1"/>
      <c r="B396" s="1"/>
      <c r="C396" s="1"/>
      <c r="D396" s="1"/>
      <c r="E396" s="1"/>
    </row>
    <row r="397" spans="1:5">
      <c r="A397" s="1"/>
      <c r="B397" s="1"/>
      <c r="C397" s="1"/>
      <c r="D397" s="1"/>
      <c r="E397" s="1"/>
    </row>
    <row r="398" spans="1:5">
      <c r="A398" s="1"/>
      <c r="B398" s="1"/>
      <c r="C398" s="1"/>
      <c r="D398" s="1"/>
      <c r="E398" s="1"/>
    </row>
    <row r="399" spans="1:5">
      <c r="A399" s="1"/>
      <c r="B399" s="1"/>
      <c r="C399" s="1"/>
      <c r="D399" s="1"/>
      <c r="E399" s="1"/>
    </row>
    <row r="400" spans="1:5">
      <c r="A400" s="1"/>
      <c r="B400" s="1"/>
      <c r="C400" s="1"/>
      <c r="D400" s="1"/>
      <c r="E400" s="1"/>
    </row>
    <row r="401" spans="1:5">
      <c r="A401" s="1"/>
      <c r="B401" s="1"/>
      <c r="C401" s="1"/>
      <c r="D401" s="1"/>
      <c r="E401" s="1"/>
    </row>
    <row r="402" spans="1:5">
      <c r="A402" s="1"/>
      <c r="B402" s="1"/>
      <c r="C402" s="1"/>
      <c r="D402" s="1"/>
      <c r="E402" s="1"/>
    </row>
    <row r="403" spans="1:5">
      <c r="A403" s="1"/>
      <c r="B403" s="1"/>
      <c r="C403" s="1"/>
      <c r="D403" s="1"/>
      <c r="E403" s="1"/>
    </row>
    <row r="404" spans="1:5">
      <c r="A404" s="1"/>
      <c r="B404" s="1"/>
      <c r="C404" s="1"/>
      <c r="D404" s="1"/>
      <c r="E404" s="1"/>
    </row>
    <row r="405" spans="1:5">
      <c r="A405" s="1"/>
      <c r="B405" s="1"/>
      <c r="C405" s="1"/>
      <c r="D405" s="1"/>
      <c r="E405" s="1"/>
    </row>
    <row r="406" spans="1:5">
      <c r="A406" s="1"/>
      <c r="B406" s="1"/>
      <c r="C406" s="1"/>
      <c r="D406" s="1"/>
      <c r="E406" s="1"/>
    </row>
    <row r="407" spans="1:5">
      <c r="A407" s="1"/>
      <c r="B407" s="1"/>
      <c r="C407" s="1"/>
      <c r="D407" s="1"/>
      <c r="E407" s="1"/>
    </row>
    <row r="408" spans="1:5">
      <c r="A408" s="1"/>
      <c r="B408" s="1"/>
      <c r="C408" s="1"/>
      <c r="D408" s="1"/>
      <c r="E408" s="1"/>
    </row>
    <row r="409" spans="1:5">
      <c r="A409" s="1"/>
      <c r="B409" s="1"/>
      <c r="C409" s="1"/>
      <c r="D409" s="1"/>
      <c r="E409" s="1"/>
    </row>
    <row r="410" spans="1:5">
      <c r="A410" s="1"/>
      <c r="B410" s="1"/>
      <c r="C410" s="1"/>
      <c r="D410" s="1"/>
      <c r="E410" s="1"/>
    </row>
    <row r="411" spans="1:5">
      <c r="A411" s="1"/>
      <c r="B411" s="1"/>
      <c r="C411" s="1"/>
      <c r="D411" s="1"/>
      <c r="E411" s="1"/>
    </row>
    <row r="412" spans="1:5">
      <c r="A412" s="1"/>
      <c r="B412" s="1"/>
      <c r="C412" s="1"/>
      <c r="D412" s="1"/>
      <c r="E412" s="1"/>
    </row>
    <row r="413" spans="1:5">
      <c r="A413" s="1"/>
      <c r="B413" s="1"/>
      <c r="C413" s="1"/>
      <c r="D413" s="1"/>
      <c r="E413" s="1"/>
    </row>
    <row r="414" spans="1:5">
      <c r="A414" s="1"/>
      <c r="B414" s="1"/>
      <c r="C414" s="1"/>
      <c r="D414" s="1"/>
      <c r="E414" s="1"/>
    </row>
    <row r="415" spans="1:5">
      <c r="A415" s="1"/>
      <c r="B415" s="1"/>
      <c r="C415" s="1"/>
      <c r="D415" s="1"/>
      <c r="E415" s="1"/>
    </row>
    <row r="416" spans="1:5">
      <c r="A416" s="1"/>
      <c r="B416" s="1"/>
      <c r="C416" s="1"/>
      <c r="D416" s="1"/>
      <c r="E416" s="1"/>
    </row>
    <row r="417" spans="1:5">
      <c r="A417" s="1"/>
      <c r="B417" s="1"/>
      <c r="C417" s="1"/>
      <c r="D417" s="1"/>
      <c r="E417" s="1"/>
    </row>
    <row r="418" spans="1:5">
      <c r="A418" s="1"/>
      <c r="B418" s="1"/>
      <c r="C418" s="1"/>
      <c r="D418" s="1"/>
      <c r="E418" s="1"/>
    </row>
    <row r="419" spans="1:5">
      <c r="A419" s="1"/>
      <c r="B419" s="1"/>
      <c r="C419" s="1"/>
      <c r="D419" s="1"/>
      <c r="E419" s="1"/>
    </row>
    <row r="420" spans="1:5">
      <c r="A420" s="1"/>
      <c r="B420" s="1"/>
      <c r="C420" s="1"/>
      <c r="D420" s="1"/>
      <c r="E420" s="1"/>
    </row>
    <row r="421" spans="1:5">
      <c r="A421" s="1"/>
      <c r="B421" s="1"/>
      <c r="C421" s="1"/>
      <c r="D421" s="1"/>
      <c r="E421" s="1"/>
    </row>
    <row r="422" spans="1:5">
      <c r="A422" s="1"/>
      <c r="B422" s="1"/>
      <c r="C422" s="1"/>
      <c r="D422" s="1"/>
      <c r="E422" s="1"/>
    </row>
    <row r="423" spans="1:5">
      <c r="A423" s="1"/>
      <c r="B423" s="1"/>
      <c r="C423" s="1"/>
      <c r="D423" s="1"/>
      <c r="E423" s="1"/>
    </row>
    <row r="424" spans="1:5">
      <c r="A424" s="1"/>
      <c r="B424" s="1"/>
      <c r="C424" s="1"/>
      <c r="D424" s="1"/>
      <c r="E424" s="1"/>
    </row>
    <row r="425" spans="1:5">
      <c r="A425" s="1"/>
      <c r="B425" s="1"/>
      <c r="C425" s="1"/>
      <c r="D425" s="1"/>
      <c r="E425" s="1"/>
    </row>
    <row r="426" spans="1:5">
      <c r="A426" s="1"/>
      <c r="B426" s="1"/>
      <c r="C426" s="1"/>
      <c r="D426" s="1"/>
      <c r="E426" s="1"/>
    </row>
    <row r="427" spans="1:5">
      <c r="A427" s="1"/>
      <c r="B427" s="1"/>
      <c r="C427" s="1"/>
      <c r="D427" s="1"/>
      <c r="E427" s="1"/>
    </row>
    <row r="428" spans="1:5">
      <c r="A428" s="1"/>
      <c r="B428" s="1"/>
      <c r="C428" s="1"/>
      <c r="D428" s="1"/>
      <c r="E428" s="1"/>
    </row>
    <row r="429" spans="1:5">
      <c r="A429" s="1"/>
      <c r="B429" s="1"/>
      <c r="C429" s="1"/>
      <c r="D429" s="1"/>
      <c r="E429" s="1"/>
    </row>
    <row r="430" spans="1:5">
      <c r="A430" s="1"/>
      <c r="B430" s="1"/>
      <c r="C430" s="1"/>
      <c r="D430" s="1"/>
      <c r="E430" s="1"/>
    </row>
    <row r="431" spans="1:5">
      <c r="A431" s="1"/>
      <c r="B431" s="1"/>
      <c r="C431" s="1"/>
      <c r="D431" s="1"/>
      <c r="E431" s="1"/>
    </row>
    <row r="432" spans="1:5">
      <c r="A432" s="1"/>
      <c r="B432" s="1"/>
      <c r="C432" s="1"/>
      <c r="D432" s="1"/>
      <c r="E432" s="1"/>
    </row>
    <row r="433" spans="1:5">
      <c r="A433" s="1"/>
      <c r="B433" s="1"/>
      <c r="C433" s="1"/>
      <c r="D433" s="1"/>
      <c r="E433" s="1"/>
    </row>
    <row r="434" spans="1:5">
      <c r="A434" s="1"/>
      <c r="B434" s="1"/>
      <c r="C434" s="1"/>
      <c r="D434" s="1"/>
      <c r="E434" s="1"/>
    </row>
    <row r="435" spans="1:5">
      <c r="A435" s="1"/>
      <c r="B435" s="1"/>
      <c r="C435" s="1"/>
      <c r="D435" s="1"/>
      <c r="E435" s="1"/>
    </row>
    <row r="436" spans="1:5">
      <c r="A436" s="1"/>
      <c r="B436" s="1"/>
      <c r="C436" s="1"/>
      <c r="D436" s="1"/>
      <c r="E436" s="1"/>
    </row>
    <row r="437" spans="1:5">
      <c r="A437" s="1"/>
      <c r="B437" s="1"/>
      <c r="C437" s="1"/>
      <c r="D437" s="1"/>
      <c r="E437" s="1"/>
    </row>
    <row r="438" spans="1:5">
      <c r="A438" s="1"/>
      <c r="B438" s="1"/>
      <c r="C438" s="1"/>
      <c r="D438" s="1"/>
      <c r="E438" s="1"/>
    </row>
    <row r="439" spans="1:5">
      <c r="A439" s="1"/>
      <c r="B439" s="1"/>
      <c r="C439" s="1"/>
      <c r="D439" s="1"/>
      <c r="E439" s="1"/>
    </row>
    <row r="440" spans="1:5">
      <c r="A440" s="1"/>
      <c r="B440" s="1"/>
      <c r="C440" s="1"/>
      <c r="D440" s="1"/>
      <c r="E440" s="1"/>
    </row>
    <row r="441" spans="1:5">
      <c r="A441" s="1"/>
      <c r="B441" s="1"/>
      <c r="C441" s="1"/>
      <c r="D441" s="1"/>
      <c r="E441" s="1"/>
    </row>
    <row r="442" spans="1:5">
      <c r="A442" s="1"/>
      <c r="B442" s="1"/>
      <c r="C442" s="1"/>
      <c r="D442" s="1"/>
      <c r="E442" s="1"/>
    </row>
    <row r="443" spans="1:5">
      <c r="A443" s="1"/>
      <c r="B443" s="1"/>
      <c r="C443" s="1"/>
      <c r="D443" s="1"/>
      <c r="E443" s="1"/>
    </row>
    <row r="444" spans="1:5">
      <c r="A444" s="1"/>
      <c r="B444" s="1"/>
      <c r="C444" s="1"/>
      <c r="D444" s="1"/>
      <c r="E444" s="1"/>
    </row>
    <row r="445" spans="1:5">
      <c r="A445" s="1"/>
      <c r="B445" s="1"/>
      <c r="C445" s="1"/>
      <c r="D445" s="1"/>
      <c r="E445" s="1"/>
    </row>
    <row r="446" spans="1:5">
      <c r="A446" s="1"/>
      <c r="B446" s="1"/>
      <c r="C446" s="1"/>
      <c r="D446" s="1"/>
      <c r="E446" s="1"/>
    </row>
    <row r="447" spans="1:5">
      <c r="A447" s="1"/>
      <c r="B447" s="1"/>
      <c r="C447" s="1"/>
      <c r="D447" s="1"/>
      <c r="E447" s="1"/>
    </row>
    <row r="448" spans="1:5">
      <c r="A448" s="1"/>
      <c r="B448" s="1"/>
      <c r="C448" s="1"/>
      <c r="D448" s="1"/>
      <c r="E448" s="1"/>
    </row>
    <row r="449" spans="1:5">
      <c r="A449" s="1"/>
      <c r="B449" s="1"/>
      <c r="C449" s="1"/>
      <c r="D449" s="1"/>
      <c r="E449" s="1"/>
    </row>
    <row r="450" spans="1:5">
      <c r="A450" s="1"/>
      <c r="B450" s="1"/>
      <c r="C450" s="1"/>
      <c r="D450" s="1"/>
      <c r="E450" s="1"/>
    </row>
    <row r="451" spans="1:5">
      <c r="A451" s="1"/>
      <c r="B451" s="1"/>
      <c r="C451" s="1"/>
      <c r="D451" s="1"/>
      <c r="E451" s="1"/>
    </row>
    <row r="452" spans="1:5">
      <c r="A452" s="1"/>
      <c r="B452" s="1"/>
      <c r="C452" s="1"/>
      <c r="D452" s="1"/>
      <c r="E452" s="1"/>
    </row>
    <row r="453" spans="1:5">
      <c r="A453" s="1"/>
      <c r="B453" s="1"/>
      <c r="C453" s="1"/>
      <c r="D453" s="1"/>
      <c r="E453" s="1"/>
    </row>
    <row r="454" spans="1:5">
      <c r="A454" s="1"/>
      <c r="B454" s="1"/>
      <c r="C454" s="1"/>
      <c r="D454" s="1"/>
      <c r="E454" s="1"/>
    </row>
    <row r="455" spans="1:5">
      <c r="A455" s="1"/>
      <c r="B455" s="1"/>
      <c r="C455" s="1"/>
      <c r="D455" s="1"/>
      <c r="E455" s="1"/>
    </row>
    <row r="456" spans="1:5">
      <c r="A456" s="1"/>
      <c r="B456" s="1"/>
      <c r="C456" s="1"/>
      <c r="D456" s="1"/>
      <c r="E456" s="1"/>
    </row>
    <row r="457" spans="1:5">
      <c r="A457" s="1"/>
      <c r="B457" s="1"/>
      <c r="C457" s="1"/>
      <c r="D457" s="1"/>
      <c r="E457" s="1"/>
    </row>
    <row r="458" spans="1:5">
      <c r="A458" s="1"/>
      <c r="B458" s="1"/>
      <c r="C458" s="1"/>
      <c r="D458" s="1"/>
      <c r="E458" s="1"/>
    </row>
    <row r="459" spans="1:5">
      <c r="A459" s="1"/>
      <c r="B459" s="1"/>
      <c r="C459" s="1"/>
      <c r="D459" s="1"/>
      <c r="E459" s="1"/>
    </row>
    <row r="460" spans="1:5">
      <c r="A460" s="1"/>
      <c r="B460" s="1"/>
      <c r="C460" s="1"/>
      <c r="D460" s="1"/>
      <c r="E460" s="1"/>
    </row>
    <row r="461" spans="1:5">
      <c r="A461" s="1"/>
      <c r="B461" s="1"/>
      <c r="C461" s="1"/>
      <c r="D461" s="1"/>
      <c r="E461" s="1"/>
    </row>
    <row r="462" spans="1:5">
      <c r="A462" s="1"/>
      <c r="B462" s="1"/>
      <c r="C462" s="1"/>
      <c r="D462" s="1"/>
      <c r="E462" s="1"/>
    </row>
    <row r="463" spans="1:5">
      <c r="A463" s="1"/>
      <c r="B463" s="1"/>
      <c r="C463" s="1"/>
      <c r="D463" s="1"/>
      <c r="E463" s="1"/>
    </row>
    <row r="464" spans="1:5">
      <c r="A464" s="1"/>
      <c r="B464" s="1"/>
      <c r="C464" s="1"/>
      <c r="D464" s="1"/>
      <c r="E464" s="1"/>
    </row>
    <row r="465" spans="1:5">
      <c r="A465" s="1"/>
      <c r="B465" s="1"/>
      <c r="C465" s="1"/>
      <c r="D465" s="1"/>
      <c r="E465" s="1"/>
    </row>
    <row r="466" spans="1:5">
      <c r="A466" s="1"/>
      <c r="B466" s="1"/>
      <c r="C466" s="1"/>
      <c r="D466" s="1"/>
      <c r="E466" s="1"/>
    </row>
    <row r="467" spans="1:5">
      <c r="A467" s="1"/>
      <c r="B467" s="1"/>
      <c r="C467" s="1"/>
      <c r="D467" s="1"/>
      <c r="E467" s="1"/>
    </row>
    <row r="468" spans="1:5">
      <c r="A468" s="1"/>
      <c r="B468" s="1"/>
      <c r="C468" s="1"/>
      <c r="D468" s="1"/>
      <c r="E468" s="1"/>
    </row>
    <row r="469" spans="1:5">
      <c r="A469" s="1"/>
      <c r="B469" s="1"/>
      <c r="C469" s="1"/>
      <c r="D469" s="1"/>
      <c r="E469" s="1"/>
    </row>
    <row r="470" spans="1:5">
      <c r="A470" s="1"/>
      <c r="B470" s="1"/>
      <c r="C470" s="1"/>
      <c r="D470" s="1"/>
      <c r="E470" s="1"/>
    </row>
    <row r="471" spans="1:5">
      <c r="A471" s="1"/>
      <c r="B471" s="1"/>
      <c r="C471" s="1"/>
      <c r="D471" s="1"/>
      <c r="E471" s="1"/>
    </row>
    <row r="472" spans="1:5">
      <c r="A472" s="1"/>
      <c r="B472" s="1"/>
      <c r="C472" s="1"/>
      <c r="D472" s="1"/>
      <c r="E472" s="1"/>
    </row>
    <row r="473" spans="1:5">
      <c r="A473" s="1"/>
      <c r="B473" s="1"/>
      <c r="C473" s="1"/>
      <c r="D473" s="1"/>
      <c r="E473" s="1"/>
    </row>
    <row r="474" spans="1:5">
      <c r="A474" s="1"/>
      <c r="B474" s="1"/>
      <c r="C474" s="1"/>
      <c r="D474" s="1"/>
      <c r="E474" s="1"/>
    </row>
    <row r="475" spans="1:5">
      <c r="A475" s="1"/>
      <c r="B475" s="1"/>
      <c r="C475" s="1"/>
      <c r="D475" s="1"/>
      <c r="E475" s="1"/>
    </row>
    <row r="476" spans="1:5">
      <c r="A476" s="1"/>
      <c r="B476" s="1"/>
      <c r="C476" s="1"/>
      <c r="D476" s="1"/>
      <c r="E476" s="1"/>
    </row>
    <row r="477" spans="1:5">
      <c r="A477" s="1"/>
      <c r="B477" s="1"/>
      <c r="C477" s="1"/>
      <c r="D477" s="1"/>
      <c r="E477" s="1"/>
    </row>
    <row r="478" spans="1:5">
      <c r="A478" s="1"/>
      <c r="B478" s="1"/>
      <c r="C478" s="1"/>
      <c r="D478" s="1"/>
      <c r="E478" s="1"/>
    </row>
    <row r="479" spans="1:5">
      <c r="A479" s="1"/>
      <c r="B479" s="1"/>
      <c r="C479" s="1"/>
      <c r="D479" s="1"/>
      <c r="E479" s="1"/>
    </row>
    <row r="480" spans="1:5">
      <c r="A480" s="1"/>
      <c r="B480" s="1"/>
      <c r="C480" s="1"/>
      <c r="D480" s="1"/>
      <c r="E480" s="1"/>
    </row>
    <row r="481" spans="1:5">
      <c r="A481" s="1"/>
      <c r="B481" s="1"/>
      <c r="C481" s="1"/>
      <c r="D481" s="1"/>
      <c r="E481" s="1"/>
    </row>
    <row r="482" spans="1:5">
      <c r="A482" s="1"/>
      <c r="B482" s="1"/>
      <c r="C482" s="1"/>
      <c r="D482" s="1"/>
      <c r="E482" s="1"/>
    </row>
    <row r="483" spans="1:5">
      <c r="A483" s="1"/>
      <c r="B483" s="1"/>
      <c r="C483" s="1"/>
      <c r="D483" s="1"/>
      <c r="E483" s="1"/>
    </row>
    <row r="484" spans="1:5">
      <c r="A484" s="1"/>
      <c r="B484" s="1"/>
      <c r="C484" s="1"/>
      <c r="D484" s="1"/>
      <c r="E484" s="1"/>
    </row>
    <row r="485" spans="1:5">
      <c r="A485" s="1"/>
      <c r="B485" s="1"/>
      <c r="C485" s="1"/>
      <c r="D485" s="1"/>
      <c r="E485" s="1"/>
    </row>
    <row r="486" spans="1:5">
      <c r="A486" s="1"/>
    </row>
    <row r="487" spans="1:5">
      <c r="A487" s="1"/>
    </row>
    <row r="488" spans="1:5">
      <c r="A488" s="1"/>
    </row>
    <row r="489" spans="1:5">
      <c r="A489" s="1"/>
    </row>
  </sheetData>
  <mergeCells count="46">
    <mergeCell ref="G11:H11"/>
    <mergeCell ref="F12:F13"/>
    <mergeCell ref="G12:H13"/>
    <mergeCell ref="C49:F49"/>
    <mergeCell ref="C50:F50"/>
    <mergeCell ref="B51:B52"/>
    <mergeCell ref="C51:F52"/>
    <mergeCell ref="B53:C54"/>
    <mergeCell ref="D53:F53"/>
    <mergeCell ref="D54:F54"/>
    <mergeCell ref="C41:F41"/>
    <mergeCell ref="B42:B48"/>
    <mergeCell ref="C42:D42"/>
    <mergeCell ref="E42:E44"/>
    <mergeCell ref="F42:F44"/>
    <mergeCell ref="C43:D48"/>
    <mergeCell ref="E45:F46"/>
    <mergeCell ref="E47:F48"/>
    <mergeCell ref="B36:B38"/>
    <mergeCell ref="C36:D36"/>
    <mergeCell ref="E36:F38"/>
    <mergeCell ref="C38:D38"/>
    <mergeCell ref="B39:B40"/>
    <mergeCell ref="C39:F40"/>
    <mergeCell ref="C19:E19"/>
    <mergeCell ref="B20:D20"/>
    <mergeCell ref="B21:D21"/>
    <mergeCell ref="B22:E22"/>
    <mergeCell ref="B34:F35"/>
    <mergeCell ref="B11:D11"/>
    <mergeCell ref="B12:D12"/>
    <mergeCell ref="B13:D13"/>
    <mergeCell ref="B15:B18"/>
    <mergeCell ref="C15:D18"/>
    <mergeCell ref="B10:D10"/>
    <mergeCell ref="C3:C5"/>
    <mergeCell ref="B3:B5"/>
    <mergeCell ref="B6:D6"/>
    <mergeCell ref="B7:D7"/>
    <mergeCell ref="B8:D8"/>
    <mergeCell ref="B9:D9"/>
    <mergeCell ref="F3:F6"/>
    <mergeCell ref="G3:G6"/>
    <mergeCell ref="F7:H7"/>
    <mergeCell ref="F8:H8"/>
    <mergeCell ref="G9:H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CO707"/>
  <sheetViews>
    <sheetView tabSelected="1" zoomScale="93" zoomScaleNormal="93" workbookViewId="0">
      <selection activeCell="J56" sqref="J56:K61"/>
    </sheetView>
  </sheetViews>
  <sheetFormatPr baseColWidth="10" defaultRowHeight="15"/>
  <cols>
    <col min="2" max="2" width="34" customWidth="1"/>
    <col min="3" max="3" width="22" customWidth="1"/>
    <col min="4" max="4" width="21.85546875" customWidth="1"/>
    <col min="5" max="5" width="24.7109375" customWidth="1"/>
    <col min="6" max="6" width="24.85546875" customWidth="1"/>
    <col min="7" max="7" width="17.42578125" customWidth="1"/>
    <col min="9" max="9" width="15.140625" customWidth="1"/>
    <col min="10" max="10" width="28.85546875" customWidth="1"/>
    <col min="12" max="12" width="23.85546875" customWidth="1"/>
    <col min="13" max="13" width="15.85546875" customWidth="1"/>
    <col min="24" max="24" width="36.5703125" customWidth="1"/>
    <col min="25" max="25" width="27.7109375" customWidth="1"/>
    <col min="27" max="27" width="21.85546875" customWidth="1"/>
  </cols>
  <sheetData>
    <row r="1" spans="1:9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>
      <c r="A2" s="1"/>
      <c r="B2" s="57" t="s">
        <v>34</v>
      </c>
      <c r="C2" s="58"/>
      <c r="D2" s="58"/>
      <c r="E2" s="58"/>
      <c r="F2" s="58"/>
      <c r="G2" s="58"/>
      <c r="H2" s="58"/>
      <c r="I2" s="59"/>
      <c r="J2" s="1"/>
      <c r="K2" s="54" t="s">
        <v>47</v>
      </c>
      <c r="L2" s="55"/>
      <c r="M2" s="55"/>
      <c r="N2" s="55"/>
      <c r="O2" s="55"/>
      <c r="P2" s="55"/>
      <c r="Q2" s="55"/>
      <c r="R2" s="55"/>
      <c r="S2" s="5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</row>
    <row r="3" spans="1:93" ht="108.75" customHeight="1">
      <c r="A3" s="1"/>
      <c r="B3" s="23"/>
      <c r="C3" s="14"/>
      <c r="D3" s="14"/>
      <c r="E3" s="14"/>
      <c r="F3" s="14"/>
      <c r="G3" s="14"/>
      <c r="H3" s="14"/>
      <c r="I3" s="24"/>
      <c r="J3" s="1"/>
      <c r="K3" s="32"/>
      <c r="L3" s="33"/>
      <c r="M3" s="33"/>
      <c r="N3" s="33"/>
      <c r="O3" s="33"/>
      <c r="P3" s="33"/>
      <c r="Q3" s="33"/>
      <c r="R3" s="33"/>
      <c r="S3" s="25"/>
      <c r="T3" s="1"/>
      <c r="U3" s="1"/>
      <c r="V3" s="1"/>
      <c r="W3" s="216" t="s">
        <v>156</v>
      </c>
      <c r="X3" s="217"/>
      <c r="Y3" s="217"/>
      <c r="Z3" s="217"/>
      <c r="AA3" s="218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</row>
    <row r="4" spans="1:93">
      <c r="A4" s="1"/>
      <c r="B4" s="27"/>
      <c r="C4" s="26"/>
      <c r="D4" s="26"/>
      <c r="E4" s="57" t="s">
        <v>38</v>
      </c>
      <c r="F4" s="58"/>
      <c r="G4" s="58"/>
      <c r="H4" s="58"/>
      <c r="I4" s="59"/>
      <c r="J4" s="1"/>
      <c r="K4" s="20"/>
      <c r="L4" s="21"/>
      <c r="M4" s="21"/>
      <c r="N4" s="21"/>
      <c r="O4" s="21"/>
      <c r="P4" s="21"/>
      <c r="Q4" s="21"/>
      <c r="R4" s="21"/>
      <c r="S4" s="22"/>
      <c r="T4" s="1"/>
      <c r="U4" s="1"/>
      <c r="V4" s="1"/>
      <c r="W4" s="187"/>
      <c r="X4" s="130"/>
      <c r="Y4" s="187"/>
      <c r="Z4" s="130"/>
      <c r="AA4" s="188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</row>
    <row r="5" spans="1:93">
      <c r="A5" s="1"/>
      <c r="B5" s="27"/>
      <c r="C5" s="42"/>
      <c r="D5" s="42"/>
      <c r="E5" s="28" t="s">
        <v>46</v>
      </c>
      <c r="F5" s="28" t="s">
        <v>45</v>
      </c>
      <c r="G5" s="28" t="s">
        <v>44</v>
      </c>
      <c r="H5" s="28" t="s">
        <v>36</v>
      </c>
      <c r="I5" s="28" t="s">
        <v>37</v>
      </c>
      <c r="J5" s="1"/>
      <c r="K5" s="23"/>
      <c r="L5" s="14"/>
      <c r="M5" s="14"/>
      <c r="N5" s="14"/>
      <c r="O5" s="14"/>
      <c r="P5" s="14"/>
      <c r="Q5" s="14"/>
      <c r="R5" s="14"/>
      <c r="S5" s="24"/>
      <c r="T5" s="1"/>
      <c r="U5" s="1"/>
      <c r="V5" s="1"/>
      <c r="W5" s="131" t="s">
        <v>157</v>
      </c>
      <c r="X5" s="131" t="s">
        <v>158</v>
      </c>
      <c r="Y5" s="18"/>
      <c r="Z5" s="130"/>
      <c r="AA5" s="188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</row>
    <row r="6" spans="1:93" ht="60">
      <c r="A6" s="1"/>
      <c r="B6" s="60" t="s">
        <v>35</v>
      </c>
      <c r="C6" s="17" t="s">
        <v>39</v>
      </c>
      <c r="D6" s="11">
        <v>5</v>
      </c>
      <c r="E6" s="2"/>
      <c r="F6" s="30"/>
      <c r="G6" s="29"/>
      <c r="H6" s="29"/>
      <c r="I6" s="29"/>
      <c r="J6" s="1"/>
      <c r="K6" s="23"/>
      <c r="L6" s="14"/>
      <c r="M6" s="14"/>
      <c r="N6" s="14"/>
      <c r="O6" s="14"/>
      <c r="P6" s="14"/>
      <c r="Q6" s="14"/>
      <c r="R6" s="14"/>
      <c r="S6" s="24"/>
      <c r="T6" s="1"/>
      <c r="U6" s="1"/>
      <c r="V6" s="1"/>
      <c r="W6" s="13" t="s">
        <v>159</v>
      </c>
      <c r="X6" s="117" t="s">
        <v>160</v>
      </c>
      <c r="Y6" s="141"/>
      <c r="Z6" s="130"/>
      <c r="AA6" s="188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</row>
    <row r="7" spans="1:93">
      <c r="A7" s="1"/>
      <c r="B7" s="61"/>
      <c r="C7" s="17" t="s">
        <v>40</v>
      </c>
      <c r="D7" s="11">
        <v>4</v>
      </c>
      <c r="E7" s="31"/>
      <c r="F7" s="2"/>
      <c r="G7" s="30"/>
      <c r="H7" s="29"/>
      <c r="I7" s="29"/>
      <c r="J7" s="1"/>
      <c r="K7" s="23"/>
      <c r="L7" s="14"/>
      <c r="M7" s="14"/>
      <c r="N7" s="14"/>
      <c r="O7" s="14"/>
      <c r="P7" s="14"/>
      <c r="Q7" s="14"/>
      <c r="R7" s="14"/>
      <c r="S7" s="24"/>
      <c r="T7" s="1"/>
      <c r="U7" s="1"/>
      <c r="V7" s="1"/>
      <c r="W7" s="131" t="s">
        <v>161</v>
      </c>
      <c r="X7" s="189" t="s">
        <v>162</v>
      </c>
      <c r="Y7" s="187"/>
      <c r="Z7" s="190" t="s">
        <v>163</v>
      </c>
      <c r="AA7" s="19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</row>
    <row r="8" spans="1:93">
      <c r="A8" s="1"/>
      <c r="B8" s="61"/>
      <c r="C8" s="17" t="s">
        <v>41</v>
      </c>
      <c r="D8" s="11">
        <v>3</v>
      </c>
      <c r="E8" s="31"/>
      <c r="F8" s="2"/>
      <c r="G8" s="2"/>
      <c r="H8" s="30"/>
      <c r="I8" s="29"/>
      <c r="J8" s="1"/>
      <c r="K8" s="23"/>
      <c r="L8" s="14"/>
      <c r="M8" s="14"/>
      <c r="N8" s="14"/>
      <c r="O8" s="14"/>
      <c r="P8" s="14"/>
      <c r="Q8" s="14"/>
      <c r="R8" s="14"/>
      <c r="S8" s="24"/>
      <c r="T8" s="1"/>
      <c r="U8" s="1"/>
      <c r="V8" s="1"/>
      <c r="W8" s="131" t="s">
        <v>164</v>
      </c>
      <c r="X8" s="11">
        <v>3222413799</v>
      </c>
      <c r="Y8" s="187"/>
      <c r="Z8" s="130"/>
      <c r="AA8" s="188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</row>
    <row r="9" spans="1:93" ht="15.75">
      <c r="A9" s="1"/>
      <c r="B9" s="61"/>
      <c r="C9" s="17" t="s">
        <v>42</v>
      </c>
      <c r="D9" s="11">
        <v>2</v>
      </c>
      <c r="E9" s="31"/>
      <c r="F9" s="31"/>
      <c r="G9" s="2"/>
      <c r="H9" s="2"/>
      <c r="I9" s="30"/>
      <c r="J9" s="1"/>
      <c r="K9" s="23"/>
      <c r="L9" s="14"/>
      <c r="M9" s="14"/>
      <c r="N9" s="14"/>
      <c r="O9" s="14"/>
      <c r="P9" s="14"/>
      <c r="Q9" s="14"/>
      <c r="R9" s="14"/>
      <c r="S9" s="24"/>
      <c r="T9" s="1"/>
      <c r="U9" s="1"/>
      <c r="V9" s="1"/>
      <c r="W9" s="131" t="s">
        <v>165</v>
      </c>
      <c r="X9" s="131" t="s">
        <v>166</v>
      </c>
      <c r="Y9" s="187"/>
      <c r="Z9" s="192" t="s">
        <v>167</v>
      </c>
      <c r="AA9" s="188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</row>
    <row r="10" spans="1:93">
      <c r="A10" s="1"/>
      <c r="B10" s="62"/>
      <c r="C10" s="17" t="s">
        <v>43</v>
      </c>
      <c r="D10" s="11">
        <v>1</v>
      </c>
      <c r="E10" s="31"/>
      <c r="F10" s="31"/>
      <c r="G10" s="31"/>
      <c r="H10" s="31"/>
      <c r="I10" s="2"/>
      <c r="J10" s="1"/>
      <c r="K10" s="23"/>
      <c r="L10" s="14"/>
      <c r="M10" s="14"/>
      <c r="N10" s="14"/>
      <c r="O10" s="14"/>
      <c r="P10" s="14"/>
      <c r="Q10" s="14"/>
      <c r="R10" s="14"/>
      <c r="S10" s="24"/>
      <c r="T10" s="1"/>
      <c r="U10" s="1"/>
      <c r="V10" s="1"/>
      <c r="W10" s="187"/>
      <c r="X10" s="130"/>
      <c r="Y10" s="187"/>
      <c r="Z10" s="19" t="s">
        <v>168</v>
      </c>
      <c r="AA10" s="188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</row>
    <row r="11" spans="1:93">
      <c r="A11" s="1"/>
      <c r="B11" s="1"/>
      <c r="C11" s="1"/>
      <c r="D11" s="1"/>
      <c r="E11" s="1"/>
      <c r="F11" s="1"/>
      <c r="G11" s="1"/>
      <c r="H11" s="1"/>
      <c r="I11" s="1"/>
      <c r="J11" s="1"/>
      <c r="K11" s="23"/>
      <c r="L11" s="14"/>
      <c r="M11" s="14"/>
      <c r="N11" s="14"/>
      <c r="O11" s="14"/>
      <c r="P11" s="14"/>
      <c r="Q11" s="14"/>
      <c r="R11" s="14"/>
      <c r="S11" s="24"/>
      <c r="T11" s="1"/>
      <c r="U11" s="1"/>
      <c r="V11" s="1"/>
      <c r="W11" s="51"/>
      <c r="X11" s="52"/>
      <c r="Y11" s="187"/>
      <c r="Z11" s="130"/>
      <c r="AA11" s="188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</row>
    <row r="12" spans="1:93">
      <c r="A12" s="1"/>
      <c r="B12" s="1"/>
      <c r="C12" s="1"/>
      <c r="D12" s="1"/>
      <c r="E12" s="1"/>
      <c r="F12" s="1"/>
      <c r="G12" s="1"/>
      <c r="H12" s="1"/>
      <c r="I12" s="1"/>
      <c r="J12" s="1"/>
      <c r="K12" s="23"/>
      <c r="L12" s="14"/>
      <c r="M12" s="14"/>
      <c r="N12" s="14"/>
      <c r="O12" s="14"/>
      <c r="P12" s="14"/>
      <c r="Q12" s="14"/>
      <c r="R12" s="14"/>
      <c r="S12" s="24"/>
      <c r="T12" s="1"/>
      <c r="U12" s="1"/>
      <c r="V12" s="1"/>
      <c r="W12" s="12" t="s">
        <v>169</v>
      </c>
      <c r="X12" s="38"/>
      <c r="Y12" s="187"/>
      <c r="Z12" s="130"/>
      <c r="AA12" s="188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</row>
    <row r="13" spans="1:93">
      <c r="A13" s="1"/>
      <c r="B13" s="135" t="s">
        <v>55</v>
      </c>
      <c r="C13" s="136"/>
      <c r="D13" s="136"/>
      <c r="E13" s="136"/>
      <c r="F13" s="136"/>
      <c r="G13" s="137"/>
      <c r="H13" s="1"/>
      <c r="I13" s="1"/>
      <c r="J13" s="1"/>
      <c r="K13" s="23"/>
      <c r="L13" s="14"/>
      <c r="M13" s="14"/>
      <c r="N13" s="14"/>
      <c r="O13" s="14"/>
      <c r="P13" s="14"/>
      <c r="Q13" s="14"/>
      <c r="R13" s="14"/>
      <c r="S13" s="24"/>
      <c r="T13" s="1"/>
      <c r="U13" s="1"/>
      <c r="V13" s="1"/>
      <c r="W13" s="193"/>
      <c r="X13" s="19"/>
      <c r="Y13" s="187"/>
      <c r="Z13" s="130"/>
      <c r="AA13" s="188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</row>
    <row r="14" spans="1:93">
      <c r="A14" s="1"/>
      <c r="B14" s="23"/>
      <c r="C14" s="14"/>
      <c r="D14" s="14"/>
      <c r="E14" s="14"/>
      <c r="F14" s="14"/>
      <c r="G14" s="24"/>
      <c r="H14" s="1"/>
      <c r="I14" s="1"/>
      <c r="J14" s="1"/>
      <c r="K14" s="23"/>
      <c r="L14" s="14"/>
      <c r="M14" s="14"/>
      <c r="N14" s="14"/>
      <c r="O14" s="14"/>
      <c r="P14" s="14"/>
      <c r="Q14" s="14"/>
      <c r="R14" s="14"/>
      <c r="S14" s="24"/>
      <c r="T14" s="1"/>
      <c r="U14" s="1"/>
      <c r="V14" s="1"/>
      <c r="W14" s="193"/>
      <c r="X14" s="19"/>
      <c r="Y14" s="187"/>
      <c r="Z14" s="130"/>
      <c r="AA14" s="188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</row>
    <row r="15" spans="1:93">
      <c r="A15" s="1"/>
      <c r="B15" s="23"/>
      <c r="C15" s="14"/>
      <c r="D15" s="14"/>
      <c r="E15" s="34" t="s">
        <v>56</v>
      </c>
      <c r="F15" s="20"/>
      <c r="G15" s="22"/>
      <c r="H15" s="1"/>
      <c r="I15" s="1"/>
      <c r="J15" s="1"/>
      <c r="K15" s="23"/>
      <c r="L15" s="14"/>
      <c r="M15" s="14"/>
      <c r="N15" s="14"/>
      <c r="O15" s="14"/>
      <c r="P15" s="14"/>
      <c r="Q15" s="14"/>
      <c r="R15" s="14"/>
      <c r="S15" s="24"/>
      <c r="T15" s="1"/>
      <c r="U15" s="1"/>
      <c r="V15" s="1"/>
      <c r="W15" s="73" t="s">
        <v>159</v>
      </c>
      <c r="X15" s="9"/>
      <c r="Y15" s="193" t="s">
        <v>170</v>
      </c>
      <c r="Z15" s="190"/>
      <c r="AA15" s="188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</row>
    <row r="16" spans="1:93">
      <c r="A16" s="1"/>
      <c r="B16" s="23"/>
      <c r="C16" s="14"/>
      <c r="D16" s="14"/>
      <c r="E16" s="35" t="s">
        <v>57</v>
      </c>
      <c r="F16" s="23"/>
      <c r="G16" s="24"/>
      <c r="H16" s="1"/>
      <c r="I16" s="1"/>
      <c r="J16" s="1"/>
      <c r="K16" s="23"/>
      <c r="L16" s="14"/>
      <c r="M16" s="14"/>
      <c r="N16" s="14"/>
      <c r="O16" s="14"/>
      <c r="P16" s="14"/>
      <c r="Q16" s="14"/>
      <c r="R16" s="14"/>
      <c r="S16" s="24"/>
      <c r="T16" s="1"/>
      <c r="U16" s="1"/>
      <c r="V16" s="1"/>
      <c r="W16" s="12" t="s">
        <v>161</v>
      </c>
      <c r="X16" s="194"/>
      <c r="Y16" s="187" t="s">
        <v>171</v>
      </c>
      <c r="Z16" s="130"/>
      <c r="AA16" s="188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</row>
    <row r="17" spans="1:93">
      <c r="A17" s="1"/>
      <c r="B17" s="23"/>
      <c r="C17" s="14"/>
      <c r="D17" s="14"/>
      <c r="E17" s="35" t="s">
        <v>58</v>
      </c>
      <c r="F17" s="23"/>
      <c r="G17" s="24"/>
      <c r="H17" s="1"/>
      <c r="I17" s="1"/>
      <c r="J17" s="1"/>
      <c r="K17" s="23"/>
      <c r="L17" s="14"/>
      <c r="M17" s="14"/>
      <c r="N17" s="14"/>
      <c r="O17" s="14"/>
      <c r="P17" s="14"/>
      <c r="Q17" s="14"/>
      <c r="R17" s="14"/>
      <c r="S17" s="24"/>
      <c r="T17" s="1"/>
      <c r="U17" s="1"/>
      <c r="V17" s="1"/>
      <c r="W17" s="12" t="s">
        <v>172</v>
      </c>
      <c r="X17" s="195"/>
      <c r="Y17" s="187"/>
      <c r="Z17" s="130"/>
      <c r="AA17" s="188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</row>
    <row r="18" spans="1:93">
      <c r="A18" s="1"/>
      <c r="B18" s="23"/>
      <c r="C18" s="14"/>
      <c r="D18" s="14"/>
      <c r="E18" s="36" t="s">
        <v>59</v>
      </c>
      <c r="F18" s="32"/>
      <c r="G18" s="25"/>
      <c r="H18" s="1"/>
      <c r="I18" s="1"/>
      <c r="J18" s="1"/>
      <c r="K18" s="23"/>
      <c r="L18" s="14"/>
      <c r="M18" s="14"/>
      <c r="N18" s="14"/>
      <c r="O18" s="14"/>
      <c r="P18" s="14"/>
      <c r="Q18" s="14"/>
      <c r="R18" s="14"/>
      <c r="S18" s="24"/>
      <c r="T18" s="1"/>
      <c r="U18" s="1"/>
      <c r="V18" s="1"/>
      <c r="W18" s="12" t="s">
        <v>165</v>
      </c>
      <c r="X18" s="11" t="s">
        <v>166</v>
      </c>
      <c r="Y18" s="187"/>
      <c r="Z18" s="130"/>
      <c r="AA18" s="188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</row>
    <row r="19" spans="1:93">
      <c r="A19" s="1"/>
      <c r="B19" s="32"/>
      <c r="C19" s="33"/>
      <c r="D19" s="33"/>
      <c r="E19" s="33"/>
      <c r="F19" s="33"/>
      <c r="G19" s="25"/>
      <c r="H19" s="1"/>
      <c r="I19" s="1"/>
      <c r="J19" s="1"/>
      <c r="K19" s="23"/>
      <c r="L19" s="14"/>
      <c r="M19" s="14"/>
      <c r="N19" s="14"/>
      <c r="O19" s="14"/>
      <c r="P19" s="14"/>
      <c r="Q19" s="14"/>
      <c r="R19" s="14"/>
      <c r="S19" s="24"/>
      <c r="T19" s="1"/>
      <c r="U19" s="1"/>
      <c r="V19" s="1"/>
      <c r="W19" s="193"/>
      <c r="X19" s="19"/>
      <c r="Y19" s="196"/>
      <c r="Z19" s="197"/>
      <c r="AA19" s="198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</row>
    <row r="20" spans="1:93">
      <c r="A20" s="1"/>
      <c r="B20" s="46" t="s">
        <v>63</v>
      </c>
      <c r="C20" s="47"/>
      <c r="D20" s="48"/>
      <c r="E20" s="63" t="s">
        <v>64</v>
      </c>
      <c r="F20" s="63"/>
      <c r="G20" s="63"/>
      <c r="H20" s="1"/>
      <c r="I20" s="1"/>
      <c r="J20" s="1"/>
      <c r="K20" s="23"/>
      <c r="L20" s="14"/>
      <c r="M20" s="14"/>
      <c r="N20" s="14"/>
      <c r="O20" s="14"/>
      <c r="P20" s="14"/>
      <c r="Q20" s="14"/>
      <c r="R20" s="14"/>
      <c r="S20" s="24"/>
      <c r="T20" s="1"/>
      <c r="U20" s="1"/>
      <c r="V20" s="1"/>
      <c r="W20" s="199" t="s">
        <v>173</v>
      </c>
      <c r="X20" s="129"/>
      <c r="Y20" s="130"/>
      <c r="Z20" s="130"/>
      <c r="AA20" s="188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</row>
    <row r="21" spans="1:93">
      <c r="A21" s="1"/>
      <c r="B21" s="38" t="s">
        <v>60</v>
      </c>
      <c r="C21" s="38" t="s">
        <v>61</v>
      </c>
      <c r="D21" s="38" t="s">
        <v>62</v>
      </c>
      <c r="E21" s="38" t="s">
        <v>60</v>
      </c>
      <c r="F21" s="38" t="s">
        <v>61</v>
      </c>
      <c r="G21" s="38" t="s">
        <v>62</v>
      </c>
      <c r="H21" s="1"/>
      <c r="I21" s="1"/>
      <c r="J21" s="1"/>
      <c r="K21" s="23"/>
      <c r="L21" s="14"/>
      <c r="M21" s="14"/>
      <c r="N21" s="14"/>
      <c r="O21" s="14"/>
      <c r="P21" s="14"/>
      <c r="Q21" s="14"/>
      <c r="R21" s="14"/>
      <c r="S21" s="24"/>
      <c r="T21" s="1"/>
      <c r="U21" s="1"/>
      <c r="V21" s="1"/>
      <c r="W21" s="187"/>
      <c r="X21" s="130"/>
      <c r="Y21" s="130"/>
      <c r="Z21" s="130"/>
      <c r="AA21" s="188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</row>
    <row r="22" spans="1:93">
      <c r="A22" s="1"/>
      <c r="B22" s="8" t="s">
        <v>65</v>
      </c>
      <c r="C22" s="8"/>
      <c r="D22" s="8"/>
      <c r="E22" s="8" t="s">
        <v>66</v>
      </c>
      <c r="F22" s="8"/>
      <c r="G22" s="8"/>
      <c r="H22" s="1"/>
      <c r="I22" s="1"/>
      <c r="J22" s="1"/>
      <c r="K22" s="23"/>
      <c r="L22" s="14"/>
      <c r="M22" s="14"/>
      <c r="N22" s="14"/>
      <c r="O22" s="14"/>
      <c r="P22" s="14"/>
      <c r="Q22" s="14"/>
      <c r="R22" s="14"/>
      <c r="S22" s="24"/>
      <c r="T22" s="1"/>
      <c r="U22" s="1"/>
      <c r="V22" s="1"/>
      <c r="W22" s="187" t="s">
        <v>174</v>
      </c>
      <c r="X22" s="19"/>
      <c r="Y22" s="130"/>
      <c r="Z22" s="130"/>
      <c r="AA22" s="188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spans="1:93">
      <c r="A23" s="1"/>
      <c r="B23" s="23"/>
      <c r="C23" s="14"/>
      <c r="D23" s="14"/>
      <c r="E23" s="8" t="s">
        <v>67</v>
      </c>
      <c r="F23" s="8"/>
      <c r="G23" s="8"/>
      <c r="H23" s="1"/>
      <c r="I23" s="1"/>
      <c r="J23" s="1"/>
      <c r="K23" s="23"/>
      <c r="L23" s="14"/>
      <c r="M23" s="14"/>
      <c r="N23" s="14"/>
      <c r="O23" s="14"/>
      <c r="P23" s="14"/>
      <c r="Q23" s="14"/>
      <c r="R23" s="14"/>
      <c r="S23" s="24"/>
      <c r="T23" s="1"/>
      <c r="U23" s="1"/>
      <c r="V23" s="1"/>
      <c r="W23" s="187" t="s">
        <v>175</v>
      </c>
      <c r="X23" s="19"/>
      <c r="Y23" s="130"/>
      <c r="Z23" s="130"/>
      <c r="AA23" s="188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spans="1:93">
      <c r="A24" s="1"/>
      <c r="B24" s="23"/>
      <c r="C24" s="38" t="s">
        <v>68</v>
      </c>
      <c r="D24" s="8"/>
      <c r="E24" s="14"/>
      <c r="F24" s="37" t="s">
        <v>69</v>
      </c>
      <c r="G24" s="8"/>
      <c r="H24" s="1"/>
      <c r="I24" s="1"/>
      <c r="J24" s="1"/>
      <c r="K24" s="23"/>
      <c r="L24" s="14"/>
      <c r="M24" s="14"/>
      <c r="N24" s="14"/>
      <c r="O24" s="14"/>
      <c r="P24" s="14"/>
      <c r="Q24" s="14"/>
      <c r="R24" s="14"/>
      <c r="S24" s="24"/>
      <c r="T24" s="1"/>
      <c r="U24" s="1"/>
      <c r="V24" s="1"/>
      <c r="W24" s="187" t="s">
        <v>176</v>
      </c>
      <c r="X24" s="19"/>
      <c r="Y24" s="130"/>
      <c r="Z24" s="130"/>
      <c r="AA24" s="188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spans="1:93">
      <c r="A25" s="1"/>
      <c r="B25" s="32"/>
      <c r="C25" s="33"/>
      <c r="D25" s="33"/>
      <c r="E25" s="38" t="s">
        <v>70</v>
      </c>
      <c r="F25" s="33"/>
      <c r="G25" s="25"/>
      <c r="H25" s="1"/>
      <c r="I25" s="1"/>
      <c r="J25" s="1"/>
      <c r="K25" s="23"/>
      <c r="L25" s="14"/>
      <c r="M25" s="14"/>
      <c r="N25" s="14"/>
      <c r="O25" s="14"/>
      <c r="P25" s="14"/>
      <c r="Q25" s="14"/>
      <c r="R25" s="14"/>
      <c r="S25" s="24"/>
      <c r="T25" s="1"/>
      <c r="U25" s="1"/>
      <c r="V25" s="1"/>
      <c r="W25" s="187" t="s">
        <v>177</v>
      </c>
      <c r="X25" s="19"/>
      <c r="Y25" s="130"/>
      <c r="Z25" s="130"/>
      <c r="AA25" s="188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spans="1:93">
      <c r="A26" s="1"/>
      <c r="B26" s="1"/>
      <c r="C26" s="1"/>
      <c r="D26" s="1"/>
      <c r="E26" s="1"/>
      <c r="F26" s="1"/>
      <c r="G26" s="1"/>
      <c r="H26" s="1"/>
      <c r="I26" s="1"/>
      <c r="J26" s="1"/>
      <c r="K26" s="23"/>
      <c r="L26" s="14"/>
      <c r="M26" s="14"/>
      <c r="N26" s="14"/>
      <c r="O26" s="14"/>
      <c r="P26" s="14"/>
      <c r="Q26" s="14"/>
      <c r="R26" s="14"/>
      <c r="S26" s="24"/>
      <c r="T26" s="1"/>
      <c r="U26" s="1"/>
      <c r="V26" s="1"/>
      <c r="W26" s="196"/>
      <c r="X26" s="197"/>
      <c r="Y26" s="197"/>
      <c r="Z26" s="197"/>
      <c r="AA26" s="198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spans="1:93" ht="60">
      <c r="A27" s="1"/>
      <c r="B27" s="1"/>
      <c r="C27" s="1"/>
      <c r="D27" s="1"/>
      <c r="E27" s="1"/>
      <c r="F27" s="1"/>
      <c r="G27" s="1"/>
      <c r="H27" s="1"/>
      <c r="I27" s="1"/>
      <c r="J27" s="1"/>
      <c r="K27" s="23"/>
      <c r="L27" s="14"/>
      <c r="M27" s="14"/>
      <c r="N27" s="14"/>
      <c r="O27" s="14"/>
      <c r="P27" s="14"/>
      <c r="Q27" s="14"/>
      <c r="R27" s="14"/>
      <c r="S27" s="24"/>
      <c r="T27" s="1"/>
      <c r="U27" s="1"/>
      <c r="V27" s="1"/>
      <c r="W27" s="107" t="s">
        <v>178</v>
      </c>
      <c r="X27" s="181" t="s">
        <v>179</v>
      </c>
      <c r="Y27" s="181" t="s">
        <v>180</v>
      </c>
      <c r="Z27" s="181" t="s">
        <v>181</v>
      </c>
      <c r="AA27" s="107" t="s">
        <v>182</v>
      </c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spans="1:93">
      <c r="A28" s="1"/>
      <c r="B28" s="1"/>
      <c r="C28" s="1"/>
      <c r="D28" s="1"/>
      <c r="E28" s="1"/>
      <c r="F28" s="1"/>
      <c r="G28" s="1"/>
      <c r="H28" s="1"/>
      <c r="I28" s="1"/>
      <c r="J28" s="1"/>
      <c r="K28" s="23"/>
      <c r="L28" s="14"/>
      <c r="M28" s="14"/>
      <c r="N28" s="14"/>
      <c r="O28" s="14"/>
      <c r="P28" s="14"/>
      <c r="Q28" s="14"/>
      <c r="R28" s="14"/>
      <c r="S28" s="24"/>
      <c r="T28" s="1"/>
      <c r="U28" s="1"/>
      <c r="V28" s="1"/>
      <c r="W28" s="200"/>
      <c r="X28" s="201"/>
      <c r="Y28" s="202"/>
      <c r="Z28" s="201"/>
      <c r="AA28" s="203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spans="1:93">
      <c r="A29" s="1"/>
      <c r="B29" s="1"/>
      <c r="C29" s="1"/>
      <c r="D29" s="1"/>
      <c r="E29" s="1"/>
      <c r="F29" s="1"/>
      <c r="G29" s="1"/>
      <c r="H29" s="1"/>
      <c r="I29" s="1"/>
      <c r="J29" s="1"/>
      <c r="K29" s="23"/>
      <c r="L29" s="14"/>
      <c r="M29" s="14"/>
      <c r="N29" s="14"/>
      <c r="O29" s="14"/>
      <c r="P29" s="14"/>
      <c r="Q29" s="14"/>
      <c r="R29" s="14"/>
      <c r="S29" s="24"/>
      <c r="T29" s="1"/>
      <c r="U29" s="1"/>
      <c r="V29" s="1"/>
      <c r="W29" s="108"/>
      <c r="X29" s="204"/>
      <c r="Y29" s="205"/>
      <c r="Z29" s="204"/>
      <c r="AA29" s="206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spans="1:93">
      <c r="A30" s="1"/>
      <c r="B30" s="1"/>
      <c r="C30" s="1"/>
      <c r="D30" s="1"/>
      <c r="E30" s="1"/>
      <c r="F30" s="1"/>
      <c r="G30" s="1"/>
      <c r="H30" s="1"/>
      <c r="I30" s="1"/>
      <c r="J30" s="1"/>
      <c r="K30" s="32"/>
      <c r="L30" s="33"/>
      <c r="M30" s="33"/>
      <c r="N30" s="33"/>
      <c r="O30" s="33"/>
      <c r="P30" s="33"/>
      <c r="Q30" s="33"/>
      <c r="R30" s="33"/>
      <c r="S30" s="25"/>
      <c r="T30" s="1"/>
      <c r="U30" s="1"/>
      <c r="V30" s="1"/>
      <c r="W30" s="108"/>
      <c r="X30" s="204"/>
      <c r="Y30" s="205"/>
      <c r="Z30" s="207"/>
      <c r="AA30" s="208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spans="1:93">
      <c r="A31" s="1"/>
      <c r="B31" s="1"/>
      <c r="C31" s="1"/>
      <c r="D31" s="1"/>
      <c r="E31" s="1"/>
      <c r="F31" s="1"/>
      <c r="G31" s="1"/>
      <c r="H31" s="1"/>
      <c r="I31" s="1"/>
      <c r="J31" s="1"/>
      <c r="K31" s="23"/>
      <c r="L31" s="14"/>
      <c r="M31" s="14"/>
      <c r="N31" s="14"/>
      <c r="O31" s="14"/>
      <c r="P31" s="14"/>
      <c r="Q31" s="14"/>
      <c r="R31" s="14"/>
      <c r="S31" s="24"/>
      <c r="T31" s="1"/>
      <c r="U31" s="1"/>
      <c r="V31" s="1"/>
      <c r="W31" s="108"/>
      <c r="X31" s="204"/>
      <c r="Y31" s="205"/>
      <c r="Z31" s="209"/>
      <c r="AA31" s="210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</row>
    <row r="32" spans="1:93">
      <c r="A32" s="1"/>
      <c r="B32" s="1"/>
      <c r="C32" s="1"/>
      <c r="D32" s="1"/>
      <c r="E32" s="1"/>
      <c r="F32" s="1"/>
      <c r="G32" s="1"/>
      <c r="H32" s="1"/>
      <c r="I32" s="1"/>
      <c r="J32" s="1"/>
      <c r="K32" s="32"/>
      <c r="L32" s="33"/>
      <c r="M32" s="33"/>
      <c r="N32" s="33"/>
      <c r="O32" s="33"/>
      <c r="P32" s="33"/>
      <c r="Q32" s="33"/>
      <c r="R32" s="33"/>
      <c r="S32" s="25"/>
      <c r="T32" s="1"/>
      <c r="U32" s="1"/>
      <c r="V32" s="1"/>
      <c r="W32" s="108"/>
      <c r="X32" s="204"/>
      <c r="Y32" s="205" t="s">
        <v>201</v>
      </c>
      <c r="Z32" s="204"/>
      <c r="AA32" s="206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</row>
    <row r="33" spans="1:9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204"/>
      <c r="Y33" s="211" t="s">
        <v>183</v>
      </c>
      <c r="Z33" s="204"/>
      <c r="AA33" s="210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</row>
    <row r="34" spans="1:9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64"/>
      <c r="X34" s="64"/>
      <c r="Y34" s="33"/>
      <c r="Z34" s="64"/>
      <c r="AA34" s="25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</row>
    <row r="35" spans="1:9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46" t="s">
        <v>202</v>
      </c>
      <c r="X35" s="48"/>
      <c r="Y35" s="46" t="s">
        <v>184</v>
      </c>
      <c r="Z35" s="48"/>
      <c r="AA35" s="212">
        <f>AA30+AA32+AA33+AA34</f>
        <v>0</v>
      </c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</row>
    <row r="36" spans="1:93" ht="82.5" customHeight="1">
      <c r="A36" s="1"/>
      <c r="B36" s="69"/>
      <c r="C36" s="90" t="s">
        <v>319</v>
      </c>
      <c r="D36" s="90"/>
      <c r="E36" s="90"/>
      <c r="F36" s="69"/>
      <c r="G36" s="69"/>
      <c r="H36" s="1"/>
      <c r="I36" s="1"/>
      <c r="J36" s="8"/>
      <c r="K36" s="105" t="s">
        <v>320</v>
      </c>
      <c r="L36" s="106"/>
      <c r="M36" s="9" t="s">
        <v>21</v>
      </c>
      <c r="N36" s="1"/>
      <c r="O36" s="1"/>
      <c r="P36" s="1"/>
      <c r="Q36" s="1"/>
      <c r="R36" s="1"/>
      <c r="S36" s="1"/>
      <c r="T36" s="1"/>
      <c r="U36" s="1"/>
      <c r="V36" s="1"/>
      <c r="W36" s="20"/>
      <c r="X36" s="21"/>
      <c r="Y36" s="21"/>
      <c r="Z36" s="21"/>
      <c r="AA36" s="22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</row>
    <row r="37" spans="1:93">
      <c r="A37" s="1"/>
      <c r="B37" s="69"/>
      <c r="C37" s="90"/>
      <c r="D37" s="90"/>
      <c r="E37" s="90"/>
      <c r="F37" s="69"/>
      <c r="G37" s="69"/>
      <c r="H37" s="1"/>
      <c r="I37" s="1"/>
      <c r="J37" s="79" t="s">
        <v>22</v>
      </c>
      <c r="K37" s="80"/>
      <c r="L37" s="80"/>
      <c r="M37" s="81"/>
      <c r="N37" s="1"/>
      <c r="O37" s="1"/>
      <c r="P37" s="1"/>
      <c r="Q37" s="1"/>
      <c r="R37" s="1"/>
      <c r="S37" s="1"/>
      <c r="T37" s="1"/>
      <c r="U37" s="1"/>
      <c r="V37" s="1"/>
      <c r="W37" s="23" t="s">
        <v>185</v>
      </c>
      <c r="X37" s="14"/>
      <c r="Y37" s="14"/>
      <c r="Z37" s="14" t="s">
        <v>186</v>
      </c>
      <c r="AA37" s="213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</row>
    <row r="38" spans="1:93" ht="18" customHeight="1">
      <c r="A38" s="1"/>
      <c r="B38" s="69"/>
      <c r="C38" s="90"/>
      <c r="D38" s="90"/>
      <c r="E38" s="90"/>
      <c r="F38" s="69"/>
      <c r="G38" s="69"/>
      <c r="H38" s="1"/>
      <c r="I38" s="1"/>
      <c r="J38" s="79" t="s">
        <v>23</v>
      </c>
      <c r="K38" s="80"/>
      <c r="L38" s="80"/>
      <c r="M38" s="81"/>
      <c r="N38" s="1"/>
      <c r="O38" s="1"/>
      <c r="P38" s="1"/>
      <c r="Q38" s="1"/>
      <c r="R38" s="1"/>
      <c r="S38" s="1"/>
      <c r="T38" s="1"/>
      <c r="U38" s="1"/>
      <c r="V38" s="1"/>
      <c r="W38" s="23"/>
      <c r="X38" s="14"/>
      <c r="Y38" s="14"/>
      <c r="Z38" s="14"/>
      <c r="AA38" s="24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</row>
    <row r="39" spans="1:93">
      <c r="A39" s="1"/>
      <c r="B39" s="49" t="s">
        <v>96</v>
      </c>
      <c r="C39" s="49"/>
      <c r="D39" s="49"/>
      <c r="E39" s="49"/>
      <c r="F39" s="49"/>
      <c r="G39" s="49"/>
      <c r="H39" s="1"/>
      <c r="I39" s="1"/>
      <c r="J39" s="46" t="s">
        <v>24</v>
      </c>
      <c r="K39" s="47"/>
      <c r="L39" s="47"/>
      <c r="M39" s="48"/>
      <c r="N39" s="1"/>
      <c r="O39" s="1"/>
      <c r="P39" s="1"/>
      <c r="Q39" s="1"/>
      <c r="R39" s="1"/>
      <c r="S39" s="1"/>
      <c r="T39" s="1"/>
      <c r="U39" s="1"/>
      <c r="V39" s="1"/>
      <c r="W39" s="23"/>
      <c r="X39" s="14"/>
      <c r="Y39" s="14"/>
      <c r="Z39" s="14"/>
      <c r="AA39" s="24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</row>
    <row r="40" spans="1:93">
      <c r="A40" s="1"/>
      <c r="B40" s="49" t="s">
        <v>100</v>
      </c>
      <c r="C40" s="49"/>
      <c r="D40" s="49"/>
      <c r="E40" s="49"/>
      <c r="F40" s="49"/>
      <c r="G40" s="49"/>
      <c r="H40" s="1"/>
      <c r="I40" s="1"/>
      <c r="J40" s="37" t="s">
        <v>25</v>
      </c>
      <c r="K40" s="43"/>
      <c r="L40" s="50"/>
      <c r="M40" s="44"/>
      <c r="N40" s="1"/>
      <c r="O40" s="1"/>
      <c r="P40" s="1"/>
      <c r="Q40" s="1"/>
      <c r="R40" s="1"/>
      <c r="S40" s="1"/>
      <c r="T40" s="1"/>
      <c r="U40" s="1"/>
      <c r="V40" s="1"/>
      <c r="W40" s="214" t="s">
        <v>187</v>
      </c>
      <c r="X40" s="190"/>
      <c r="Y40" s="190"/>
      <c r="Z40" s="190"/>
      <c r="AA40" s="19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</row>
    <row r="41" spans="1:93">
      <c r="A41" s="1"/>
      <c r="B41" s="38" t="s">
        <v>152</v>
      </c>
      <c r="C41" s="46" t="s">
        <v>153</v>
      </c>
      <c r="D41" s="48"/>
      <c r="E41" s="38" t="s">
        <v>154</v>
      </c>
      <c r="F41" s="38" t="s">
        <v>155</v>
      </c>
      <c r="G41" s="38" t="s">
        <v>110</v>
      </c>
      <c r="H41" s="1"/>
      <c r="I41" s="1"/>
      <c r="J41" s="12">
        <v>1</v>
      </c>
      <c r="K41" s="43"/>
      <c r="L41" s="50"/>
      <c r="M41" s="44"/>
      <c r="N41" s="1"/>
      <c r="O41" s="1"/>
      <c r="P41" s="1"/>
      <c r="Q41" s="1"/>
      <c r="R41" s="1"/>
      <c r="S41" s="1"/>
      <c r="T41" s="1"/>
      <c r="U41" s="1"/>
      <c r="V41" s="1"/>
      <c r="W41" s="214" t="s">
        <v>188</v>
      </c>
      <c r="X41" s="190"/>
      <c r="Y41" s="190"/>
      <c r="Z41" s="190"/>
      <c r="AA41" s="19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</row>
    <row r="42" spans="1:93">
      <c r="A42" s="1"/>
      <c r="B42" s="11">
        <v>1</v>
      </c>
      <c r="C42" s="43"/>
      <c r="D42" s="44"/>
      <c r="E42" s="8"/>
      <c r="F42" s="8"/>
      <c r="G42" s="8"/>
      <c r="H42" s="1"/>
      <c r="I42" s="1"/>
      <c r="J42" s="12">
        <v>2</v>
      </c>
      <c r="K42" s="43"/>
      <c r="L42" s="50"/>
      <c r="M42" s="44"/>
      <c r="N42" s="1"/>
      <c r="O42" s="1"/>
      <c r="P42" s="1"/>
      <c r="Q42" s="1"/>
      <c r="R42" s="1"/>
      <c r="S42" s="1"/>
      <c r="T42" s="1"/>
      <c r="U42" s="1"/>
      <c r="V42" s="1"/>
      <c r="W42" s="214" t="s">
        <v>189</v>
      </c>
      <c r="X42" s="190"/>
      <c r="Y42" s="190"/>
      <c r="Z42" s="190"/>
      <c r="AA42" s="19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</row>
    <row r="43" spans="1:93">
      <c r="A43" s="1"/>
      <c r="B43" s="11">
        <v>2</v>
      </c>
      <c r="C43" s="43"/>
      <c r="D43" s="44"/>
      <c r="E43" s="8"/>
      <c r="F43" s="8"/>
      <c r="G43" s="8"/>
      <c r="H43" s="1"/>
      <c r="I43" s="1"/>
      <c r="J43" s="37" t="s">
        <v>26</v>
      </c>
      <c r="K43" s="74" t="s">
        <v>28</v>
      </c>
      <c r="L43" s="75"/>
      <c r="M43" s="76"/>
      <c r="N43" s="1"/>
      <c r="O43" s="1"/>
      <c r="P43" s="1"/>
      <c r="Q43" s="1"/>
      <c r="R43" s="1"/>
      <c r="S43" s="1"/>
      <c r="T43" s="1"/>
      <c r="U43" s="1"/>
      <c r="V43" s="1"/>
      <c r="W43" s="215"/>
      <c r="X43" s="33"/>
      <c r="Y43" s="33"/>
      <c r="Z43" s="33"/>
      <c r="AA43" s="25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</row>
    <row r="44" spans="1:93">
      <c r="A44" s="1"/>
      <c r="B44" s="11">
        <v>3</v>
      </c>
      <c r="C44" s="43"/>
      <c r="D44" s="44"/>
      <c r="E44" s="8"/>
      <c r="F44" s="8"/>
      <c r="G44" s="8"/>
      <c r="H44" s="1"/>
      <c r="I44" s="1"/>
      <c r="J44" s="37" t="s">
        <v>29</v>
      </c>
      <c r="K44" s="74" t="s">
        <v>27</v>
      </c>
      <c r="L44" s="75"/>
      <c r="M44" s="76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</row>
    <row r="45" spans="1:93" ht="30">
      <c r="A45" s="1"/>
      <c r="B45" s="11">
        <v>4</v>
      </c>
      <c r="C45" s="43"/>
      <c r="D45" s="44"/>
      <c r="E45" s="8"/>
      <c r="F45" s="8"/>
      <c r="G45" s="8"/>
      <c r="H45" s="1"/>
      <c r="I45" s="1"/>
      <c r="J45" s="10" t="s">
        <v>30</v>
      </c>
      <c r="K45" s="105" t="s">
        <v>24</v>
      </c>
      <c r="L45" s="106"/>
      <c r="M45" s="87" t="s">
        <v>31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</row>
    <row r="46" spans="1:93">
      <c r="A46" s="1"/>
      <c r="B46" s="11">
        <v>5</v>
      </c>
      <c r="C46" s="43"/>
      <c r="D46" s="44"/>
      <c r="E46" s="8"/>
      <c r="F46" s="8"/>
      <c r="G46" s="8"/>
      <c r="H46" s="1"/>
      <c r="I46" s="1"/>
      <c r="J46" s="8"/>
      <c r="K46" s="43"/>
      <c r="L46" s="44"/>
      <c r="M46" s="8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</row>
    <row r="47" spans="1:93">
      <c r="A47" s="1"/>
      <c r="B47" s="11">
        <v>6</v>
      </c>
      <c r="C47" s="43"/>
      <c r="D47" s="44"/>
      <c r="E47" s="8"/>
      <c r="F47" s="8"/>
      <c r="G47" s="8"/>
      <c r="H47" s="1"/>
      <c r="I47" s="1"/>
      <c r="J47" s="8"/>
      <c r="K47" s="43"/>
      <c r="L47" s="44"/>
      <c r="M47" s="8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</row>
    <row r="48" spans="1:93">
      <c r="A48" s="1"/>
      <c r="B48" s="11">
        <v>7</v>
      </c>
      <c r="C48" s="43"/>
      <c r="D48" s="44"/>
      <c r="E48" s="8"/>
      <c r="F48" s="8"/>
      <c r="G48" s="8"/>
      <c r="H48" s="1"/>
      <c r="I48" s="1"/>
      <c r="J48" s="138" t="s">
        <v>33</v>
      </c>
      <c r="K48" s="92"/>
      <c r="L48" s="92"/>
      <c r="M48" s="182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</row>
    <row r="49" spans="1:93">
      <c r="A49" s="1"/>
      <c r="B49" s="11">
        <v>8</v>
      </c>
      <c r="C49" s="43"/>
      <c r="D49" s="44"/>
      <c r="E49" s="8"/>
      <c r="F49" s="8"/>
      <c r="G49" s="8"/>
      <c r="H49" s="1"/>
      <c r="I49" s="1"/>
      <c r="J49" s="15"/>
      <c r="K49" s="16"/>
      <c r="L49" s="16"/>
      <c r="M49" s="17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</row>
    <row r="50" spans="1:93">
      <c r="A50" s="1"/>
      <c r="B50" s="11">
        <v>9</v>
      </c>
      <c r="C50" s="43"/>
      <c r="D50" s="44"/>
      <c r="E50" s="8"/>
      <c r="F50" s="8"/>
      <c r="G50" s="8"/>
      <c r="H50" s="1"/>
      <c r="I50" s="1"/>
      <c r="J50" s="139" t="s">
        <v>32</v>
      </c>
      <c r="K50" s="140"/>
      <c r="L50" s="140"/>
      <c r="M50" s="18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</row>
    <row r="51" spans="1:93">
      <c r="A51" s="1"/>
      <c r="B51" s="11">
        <v>10</v>
      </c>
      <c r="C51" s="43"/>
      <c r="D51" s="44"/>
      <c r="E51" s="8"/>
      <c r="F51" s="8"/>
      <c r="G51" s="8"/>
      <c r="H51" s="1"/>
      <c r="I51" s="1"/>
      <c r="J51" s="15"/>
      <c r="K51" s="16"/>
      <c r="L51" s="16"/>
      <c r="M51" s="1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</row>
    <row r="52" spans="1:93">
      <c r="A52" s="1"/>
      <c r="B52" s="11">
        <v>11</v>
      </c>
      <c r="C52" s="43"/>
      <c r="D52" s="44"/>
      <c r="E52" s="8"/>
      <c r="F52" s="8"/>
      <c r="G52" s="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</row>
    <row r="53" spans="1:93">
      <c r="A53" s="1"/>
      <c r="B53" s="11">
        <v>12</v>
      </c>
      <c r="C53" s="43"/>
      <c r="D53" s="44"/>
      <c r="E53" s="8"/>
      <c r="F53" s="8"/>
      <c r="G53" s="8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</row>
    <row r="54" spans="1:93">
      <c r="A54" s="1"/>
      <c r="B54" s="11">
        <v>13</v>
      </c>
      <c r="C54" s="43"/>
      <c r="D54" s="44"/>
      <c r="E54" s="8"/>
      <c r="F54" s="8"/>
      <c r="G54" s="8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</row>
    <row r="55" spans="1:93">
      <c r="A55" s="1"/>
      <c r="B55" s="11">
        <v>14</v>
      </c>
      <c r="C55" s="43"/>
      <c r="D55" s="44"/>
      <c r="E55" s="8"/>
      <c r="F55" s="8"/>
      <c r="G55" s="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</row>
    <row r="56" spans="1:93">
      <c r="A56" s="1"/>
      <c r="B56" s="11">
        <v>15</v>
      </c>
      <c r="C56" s="43"/>
      <c r="D56" s="44"/>
      <c r="E56" s="8"/>
      <c r="F56" s="8"/>
      <c r="G56" s="8"/>
      <c r="H56" s="1"/>
      <c r="I56" s="1"/>
      <c r="J56" s="350"/>
      <c r="K56" s="350"/>
      <c r="L56" s="351" t="s">
        <v>321</v>
      </c>
      <c r="M56" s="351"/>
      <c r="N56" s="351"/>
      <c r="O56" s="352" t="s">
        <v>322</v>
      </c>
      <c r="P56" s="352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</row>
    <row r="57" spans="1:93" hidden="1">
      <c r="A57" s="1"/>
      <c r="B57" s="1"/>
      <c r="C57" s="1"/>
      <c r="D57" s="1"/>
      <c r="E57" s="1"/>
      <c r="F57" s="1"/>
      <c r="G57" s="1"/>
      <c r="H57" s="1"/>
      <c r="I57" s="1"/>
      <c r="J57" s="350"/>
      <c r="K57" s="350"/>
      <c r="L57" s="351"/>
      <c r="M57" s="351"/>
      <c r="N57" s="351"/>
      <c r="O57" s="352"/>
      <c r="P57" s="352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</row>
    <row r="58" spans="1:93" ht="10.5" customHeight="1">
      <c r="A58" s="1"/>
      <c r="B58" s="1"/>
      <c r="C58" s="1"/>
      <c r="D58" s="1"/>
      <c r="E58" s="1"/>
      <c r="F58" s="1"/>
      <c r="G58" s="1"/>
      <c r="H58" s="1"/>
      <c r="I58" s="1"/>
      <c r="J58" s="350"/>
      <c r="K58" s="350"/>
      <c r="L58" s="351"/>
      <c r="M58" s="351"/>
      <c r="N58" s="351"/>
      <c r="O58" s="352" t="s">
        <v>323</v>
      </c>
      <c r="P58" s="352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</row>
    <row r="59" spans="1:93" hidden="1">
      <c r="A59" s="1"/>
      <c r="B59" s="1"/>
      <c r="C59" s="1"/>
      <c r="D59" s="1"/>
      <c r="E59" s="1"/>
      <c r="F59" s="1"/>
      <c r="G59" s="1"/>
      <c r="H59" s="1"/>
      <c r="I59" s="1"/>
      <c r="J59" s="350"/>
      <c r="K59" s="350"/>
      <c r="L59" s="351"/>
      <c r="M59" s="351"/>
      <c r="N59" s="351"/>
      <c r="O59" s="353" t="s">
        <v>324</v>
      </c>
      <c r="P59" s="353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</row>
    <row r="60" spans="1:93" hidden="1">
      <c r="A60" s="1"/>
      <c r="B60" s="1"/>
      <c r="C60" s="1"/>
      <c r="D60" s="1"/>
      <c r="E60" s="1"/>
      <c r="F60" s="1"/>
      <c r="G60" s="1"/>
      <c r="H60" s="1"/>
      <c r="I60" s="1"/>
      <c r="J60" s="350"/>
      <c r="K60" s="350"/>
      <c r="L60" s="351"/>
      <c r="M60" s="351"/>
      <c r="N60" s="351"/>
      <c r="O60" s="353"/>
      <c r="P60" s="353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</row>
    <row r="61" spans="1:93" ht="90" customHeight="1">
      <c r="A61" s="1"/>
      <c r="B61" s="347"/>
      <c r="C61" s="348" t="s">
        <v>54</v>
      </c>
      <c r="D61" s="349" t="s">
        <v>93</v>
      </c>
      <c r="E61" s="1"/>
      <c r="F61" s="1"/>
      <c r="G61" s="1"/>
      <c r="H61" s="1"/>
      <c r="I61" s="1"/>
      <c r="J61" s="354"/>
      <c r="K61" s="354"/>
      <c r="L61" s="355"/>
      <c r="M61" s="355"/>
      <c r="N61" s="355"/>
      <c r="O61" s="356" t="s">
        <v>325</v>
      </c>
      <c r="P61" s="356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</row>
    <row r="62" spans="1:93">
      <c r="A62" s="1"/>
      <c r="B62" s="20"/>
      <c r="C62" s="21"/>
      <c r="D62" s="22"/>
      <c r="E62" s="1"/>
      <c r="F62" s="1"/>
      <c r="G62" s="1"/>
      <c r="H62" s="1"/>
      <c r="I62" s="1"/>
      <c r="J62" s="357" t="s">
        <v>326</v>
      </c>
      <c r="K62" s="357"/>
      <c r="L62" s="357"/>
      <c r="M62" s="357"/>
      <c r="N62" s="357"/>
      <c r="O62" s="357"/>
      <c r="P62" s="357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</row>
    <row r="63" spans="1:93">
      <c r="A63" s="1"/>
      <c r="B63" s="45" t="s">
        <v>51</v>
      </c>
      <c r="C63" s="45"/>
      <c r="D63" s="45"/>
      <c r="E63" s="1"/>
      <c r="F63" s="1"/>
      <c r="G63" s="1"/>
      <c r="H63" s="1"/>
      <c r="I63" s="1"/>
      <c r="J63" s="358" t="s">
        <v>327</v>
      </c>
      <c r="K63" s="358"/>
      <c r="L63" s="358"/>
      <c r="M63" s="358"/>
      <c r="N63" s="358"/>
      <c r="O63" s="359" t="s">
        <v>328</v>
      </c>
      <c r="P63" s="359" t="s">
        <v>329</v>
      </c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</row>
    <row r="64" spans="1:93">
      <c r="A64" s="1"/>
      <c r="B64" s="49" t="s">
        <v>52</v>
      </c>
      <c r="C64" s="49"/>
      <c r="D64" s="49"/>
      <c r="E64" s="1"/>
      <c r="F64" s="1"/>
      <c r="G64" s="1"/>
      <c r="H64" s="1"/>
      <c r="I64" s="1"/>
      <c r="J64" s="360" t="s">
        <v>330</v>
      </c>
      <c r="K64" s="360"/>
      <c r="L64" s="360"/>
      <c r="M64" s="360"/>
      <c r="N64" s="360"/>
      <c r="O64" s="361"/>
      <c r="P64" s="36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</row>
    <row r="65" spans="1:93">
      <c r="A65" s="1"/>
      <c r="B65" s="49" t="s">
        <v>53</v>
      </c>
      <c r="C65" s="49"/>
      <c r="D65" s="49"/>
      <c r="E65" s="1"/>
      <c r="F65" s="1"/>
      <c r="G65" s="1"/>
      <c r="H65" s="1"/>
      <c r="I65" s="1"/>
      <c r="J65" s="360" t="s">
        <v>331</v>
      </c>
      <c r="K65" s="360"/>
      <c r="L65" s="360"/>
      <c r="M65" s="360"/>
      <c r="N65" s="360"/>
      <c r="O65" s="361"/>
      <c r="P65" s="36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</row>
    <row r="66" spans="1:93">
      <c r="A66" s="1"/>
      <c r="B66" s="49" t="s">
        <v>50</v>
      </c>
      <c r="C66" s="49"/>
      <c r="D66" s="49"/>
      <c r="E66" s="1"/>
      <c r="F66" s="1"/>
      <c r="G66" s="1"/>
      <c r="H66" s="1"/>
      <c r="I66" s="1"/>
      <c r="J66" s="360" t="s">
        <v>332</v>
      </c>
      <c r="K66" s="360"/>
      <c r="L66" s="360"/>
      <c r="M66" s="360"/>
      <c r="N66" s="360"/>
      <c r="O66" s="361"/>
      <c r="P66" s="36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</row>
    <row r="67" spans="1:93">
      <c r="A67" s="1"/>
      <c r="B67" s="49" t="s">
        <v>49</v>
      </c>
      <c r="C67" s="49"/>
      <c r="D67" s="49"/>
      <c r="E67" s="1"/>
      <c r="F67" s="1"/>
      <c r="G67" s="1"/>
      <c r="H67" s="1"/>
      <c r="I67" s="1"/>
      <c r="J67" s="360" t="s">
        <v>333</v>
      </c>
      <c r="K67" s="360"/>
      <c r="L67" s="360"/>
      <c r="M67" s="360"/>
      <c r="N67" s="360"/>
      <c r="O67" s="361"/>
      <c r="P67" s="36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</row>
    <row r="68" spans="1:93">
      <c r="A68" s="1"/>
      <c r="B68" s="23"/>
      <c r="C68" s="14"/>
      <c r="D68" s="24"/>
      <c r="E68" s="1"/>
      <c r="F68" s="1"/>
      <c r="G68" s="1"/>
      <c r="H68" s="1"/>
      <c r="I68" s="1"/>
      <c r="J68" s="360" t="s">
        <v>334</v>
      </c>
      <c r="K68" s="360"/>
      <c r="L68" s="360"/>
      <c r="M68" s="360"/>
      <c r="N68" s="360"/>
      <c r="O68" s="361"/>
      <c r="P68" s="36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</row>
    <row r="69" spans="1:93">
      <c r="A69" s="1"/>
      <c r="B69" s="46" t="s">
        <v>48</v>
      </c>
      <c r="C69" s="47"/>
      <c r="D69" s="48"/>
      <c r="E69" s="1"/>
      <c r="F69" s="1"/>
      <c r="G69" s="1"/>
      <c r="H69" s="1"/>
      <c r="I69" s="1"/>
      <c r="J69" s="360" t="s">
        <v>335</v>
      </c>
      <c r="K69" s="360"/>
      <c r="L69" s="360"/>
      <c r="M69" s="360"/>
      <c r="N69" s="360"/>
      <c r="O69" s="361"/>
      <c r="P69" s="36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</row>
    <row r="70" spans="1:93">
      <c r="A70" s="1"/>
      <c r="B70" s="23"/>
      <c r="C70" s="14"/>
      <c r="D70" s="24"/>
      <c r="E70" s="1"/>
      <c r="F70" s="1"/>
      <c r="G70" s="1"/>
      <c r="H70" s="1"/>
      <c r="I70" s="1"/>
      <c r="J70" s="360" t="s">
        <v>336</v>
      </c>
      <c r="K70" s="360"/>
      <c r="L70" s="360"/>
      <c r="M70" s="360"/>
      <c r="N70" s="360"/>
      <c r="O70" s="361"/>
      <c r="P70" s="36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</row>
    <row r="71" spans="1:93">
      <c r="A71" s="1"/>
      <c r="B71" s="23"/>
      <c r="C71" s="14"/>
      <c r="D71" s="24"/>
      <c r="E71" s="1"/>
      <c r="F71" s="1"/>
      <c r="G71" s="1"/>
      <c r="H71" s="1"/>
      <c r="I71" s="1"/>
      <c r="J71" s="358" t="s">
        <v>337</v>
      </c>
      <c r="K71" s="358"/>
      <c r="L71" s="358"/>
      <c r="M71" s="358"/>
      <c r="N71" s="358"/>
      <c r="O71" s="362"/>
      <c r="P71" s="362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</row>
    <row r="72" spans="1:93">
      <c r="A72" s="1"/>
      <c r="B72" s="23"/>
      <c r="C72" s="14"/>
      <c r="D72" s="24"/>
      <c r="E72" s="1"/>
      <c r="F72" s="1"/>
      <c r="G72" s="1"/>
      <c r="H72" s="1"/>
      <c r="I72" s="1"/>
      <c r="J72" s="363" t="s">
        <v>338</v>
      </c>
      <c r="K72" s="363"/>
      <c r="L72" s="363"/>
      <c r="M72" s="363"/>
      <c r="N72" s="363"/>
      <c r="O72" s="363"/>
      <c r="P72" s="363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</row>
    <row r="73" spans="1:93">
      <c r="A73" s="1"/>
      <c r="B73" s="32"/>
      <c r="C73" s="33"/>
      <c r="D73" s="25"/>
      <c r="E73" s="1"/>
      <c r="F73" s="1"/>
      <c r="G73" s="1"/>
      <c r="H73" s="1"/>
      <c r="I73" s="1"/>
      <c r="J73" s="363"/>
      <c r="K73" s="363"/>
      <c r="L73" s="363"/>
      <c r="M73" s="363"/>
      <c r="N73" s="363"/>
      <c r="O73" s="363"/>
      <c r="P73" s="363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</row>
    <row r="74" spans="1:93">
      <c r="A74" s="1"/>
      <c r="B74" s="1"/>
      <c r="C74" s="1"/>
      <c r="D74" s="1"/>
      <c r="E74" s="1"/>
      <c r="F74" s="1"/>
      <c r="G74" s="1"/>
      <c r="H74" s="1"/>
      <c r="I74" s="1"/>
      <c r="J74" s="364"/>
      <c r="K74" s="364"/>
      <c r="L74" s="364"/>
      <c r="M74" s="364"/>
      <c r="N74" s="364"/>
      <c r="O74" s="364"/>
      <c r="P74" s="364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</row>
    <row r="75" spans="1:93">
      <c r="A75" s="1"/>
      <c r="B75" s="1"/>
      <c r="C75" s="1"/>
      <c r="D75" s="1"/>
      <c r="E75" s="1"/>
      <c r="F75" s="1"/>
      <c r="G75" s="1"/>
      <c r="H75" s="1"/>
      <c r="I75" s="1"/>
      <c r="J75" s="365" t="s">
        <v>339</v>
      </c>
      <c r="K75" s="365"/>
      <c r="L75" s="365"/>
      <c r="M75" s="366" t="s">
        <v>340</v>
      </c>
      <c r="N75" s="367"/>
      <c r="O75" s="367"/>
      <c r="P75" s="368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</row>
    <row r="76" spans="1:93">
      <c r="A76" s="1"/>
      <c r="B76" s="20"/>
      <c r="C76" s="132" t="s">
        <v>196</v>
      </c>
      <c r="D76" s="133"/>
      <c r="E76" s="133"/>
      <c r="F76" s="133"/>
      <c r="G76" s="134"/>
      <c r="H76" s="22"/>
      <c r="I76" s="1"/>
      <c r="J76" s="365"/>
      <c r="K76" s="365"/>
      <c r="L76" s="365"/>
      <c r="M76" s="369"/>
      <c r="N76" s="370"/>
      <c r="O76" s="370"/>
      <c r="P76" s="37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</row>
    <row r="77" spans="1:93">
      <c r="A77" s="1"/>
      <c r="B77" s="23"/>
      <c r="C77" s="14"/>
      <c r="D77" s="14"/>
      <c r="E77" s="14"/>
      <c r="F77" s="14"/>
      <c r="G77" s="14"/>
      <c r="H77" s="2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</row>
    <row r="78" spans="1:93">
      <c r="A78" s="1"/>
      <c r="B78" s="23"/>
      <c r="C78" s="14"/>
      <c r="D78" s="14"/>
      <c r="E78" s="14"/>
      <c r="F78" s="14"/>
      <c r="G78" s="14"/>
      <c r="H78" s="2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</row>
    <row r="79" spans="1:93">
      <c r="A79" s="1"/>
      <c r="B79" s="23"/>
      <c r="C79" s="14"/>
      <c r="D79" s="14"/>
      <c r="E79" s="14"/>
      <c r="F79" s="14"/>
      <c r="G79" s="14"/>
      <c r="H79" s="2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</row>
    <row r="80" spans="1:93">
      <c r="A80" s="1"/>
      <c r="B80" s="23"/>
      <c r="C80" s="14"/>
      <c r="D80" s="14"/>
      <c r="E80" s="14"/>
      <c r="F80" s="14"/>
      <c r="G80" s="14"/>
      <c r="H80" s="2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</row>
    <row r="81" spans="1:93">
      <c r="A81" s="1"/>
      <c r="B81" s="23"/>
      <c r="C81" s="14"/>
      <c r="D81" s="14"/>
      <c r="E81" s="14"/>
      <c r="F81" s="14"/>
      <c r="G81" s="14"/>
      <c r="H81" s="2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</row>
    <row r="82" spans="1:93">
      <c r="A82" s="1"/>
      <c r="B82" s="23"/>
      <c r="C82" s="14"/>
      <c r="D82" s="14"/>
      <c r="E82" s="14"/>
      <c r="F82" s="14"/>
      <c r="G82" s="14"/>
      <c r="H82" s="2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</row>
    <row r="83" spans="1:93">
      <c r="A83" s="1"/>
      <c r="B83" s="23"/>
      <c r="C83" s="14"/>
      <c r="D83" s="14"/>
      <c r="E83" s="14"/>
      <c r="F83" s="14"/>
      <c r="G83" s="14"/>
      <c r="H83" s="2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</row>
    <row r="84" spans="1:93" ht="30">
      <c r="A84" s="1"/>
      <c r="B84" s="23"/>
      <c r="C84" s="9" t="s">
        <v>190</v>
      </c>
      <c r="D84" s="14"/>
      <c r="E84" s="14"/>
      <c r="F84" s="14"/>
      <c r="G84" s="14"/>
      <c r="H84" s="2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</row>
    <row r="85" spans="1:93">
      <c r="A85" s="1"/>
      <c r="B85" s="23"/>
      <c r="C85" s="14"/>
      <c r="D85" s="14"/>
      <c r="E85" s="14"/>
      <c r="F85" s="14"/>
      <c r="G85" s="14"/>
      <c r="H85" s="2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</row>
    <row r="86" spans="1:93">
      <c r="A86" s="1"/>
      <c r="B86" s="23"/>
      <c r="C86" s="184" t="s">
        <v>191</v>
      </c>
      <c r="D86" s="185"/>
      <c r="E86" s="185"/>
      <c r="F86" s="185"/>
      <c r="G86" s="186"/>
      <c r="H86" s="21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</row>
    <row r="87" spans="1:93">
      <c r="A87" s="1"/>
      <c r="B87" s="23"/>
      <c r="C87" s="14"/>
      <c r="D87" s="14"/>
      <c r="E87" s="14"/>
      <c r="F87" s="14"/>
      <c r="G87" s="14"/>
      <c r="H87" s="2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</row>
    <row r="88" spans="1:93">
      <c r="A88" s="1"/>
      <c r="B88" s="23"/>
      <c r="C88" s="14"/>
      <c r="D88" s="14"/>
      <c r="E88" s="14"/>
      <c r="F88" s="14"/>
      <c r="G88" s="14"/>
      <c r="H88" s="2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</row>
    <row r="89" spans="1:93">
      <c r="A89" s="1"/>
      <c r="B89" s="23"/>
      <c r="C89" s="8" t="s">
        <v>198</v>
      </c>
      <c r="D89" s="14"/>
      <c r="E89" s="14"/>
      <c r="F89" s="14"/>
      <c r="G89" s="8" t="s">
        <v>197</v>
      </c>
      <c r="H89" s="2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</row>
    <row r="90" spans="1:93">
      <c r="A90" s="1"/>
      <c r="B90" s="23"/>
      <c r="C90" s="8" t="s">
        <v>199</v>
      </c>
      <c r="D90" s="14"/>
      <c r="E90" s="14"/>
      <c r="F90" s="14"/>
      <c r="G90" s="14"/>
      <c r="H90" s="2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</row>
    <row r="91" spans="1:93">
      <c r="A91" s="1"/>
      <c r="B91" s="23"/>
      <c r="C91" s="117" t="s">
        <v>200</v>
      </c>
      <c r="D91" s="14"/>
      <c r="E91" s="14"/>
      <c r="F91" s="14"/>
      <c r="G91" s="14"/>
      <c r="H91" s="2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</row>
    <row r="92" spans="1:93">
      <c r="A92" s="1"/>
      <c r="B92" s="23"/>
      <c r="C92" s="14"/>
      <c r="D92" s="14"/>
      <c r="E92" s="14"/>
      <c r="F92" s="14"/>
      <c r="G92" s="14"/>
      <c r="H92" s="2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</row>
    <row r="93" spans="1:93">
      <c r="A93" s="1"/>
      <c r="B93" s="23"/>
      <c r="C93" s="14"/>
      <c r="D93" s="14"/>
      <c r="E93" s="14"/>
      <c r="F93" s="14"/>
      <c r="G93" s="14"/>
      <c r="H93" s="2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</row>
    <row r="94" spans="1:93">
      <c r="A94" s="1"/>
      <c r="B94" s="23"/>
      <c r="C94" s="7" t="s">
        <v>192</v>
      </c>
      <c r="D94" s="220" t="s">
        <v>61</v>
      </c>
      <c r="E94" s="221" t="s">
        <v>193</v>
      </c>
      <c r="F94" s="222" t="s">
        <v>194</v>
      </c>
      <c r="G94" s="223" t="s">
        <v>70</v>
      </c>
      <c r="H94" s="2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</row>
    <row r="95" spans="1:93">
      <c r="A95" s="1"/>
      <c r="B95" s="23"/>
      <c r="C95" s="68"/>
      <c r="D95" s="68"/>
      <c r="E95" s="9"/>
      <c r="F95" s="68"/>
      <c r="G95" s="224"/>
      <c r="H95" s="2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</row>
    <row r="96" spans="1:93">
      <c r="A96" s="1"/>
      <c r="B96" s="23"/>
      <c r="C96" s="32"/>
      <c r="D96" s="33"/>
      <c r="E96" s="33"/>
      <c r="F96" s="225" t="s">
        <v>195</v>
      </c>
      <c r="G96" s="226"/>
      <c r="H96" s="2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</row>
    <row r="97" spans="1:93">
      <c r="A97" s="1"/>
      <c r="B97" s="23"/>
      <c r="C97" s="14"/>
      <c r="D97" s="14"/>
      <c r="E97" s="14"/>
      <c r="F97" s="14"/>
      <c r="G97" s="14"/>
      <c r="H97" s="2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</row>
    <row r="98" spans="1:93">
      <c r="A98" s="1"/>
      <c r="B98" s="32"/>
      <c r="C98" s="33"/>
      <c r="D98" s="33"/>
      <c r="E98" s="33"/>
      <c r="F98" s="33"/>
      <c r="G98" s="33"/>
      <c r="H98" s="2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</row>
    <row r="99" spans="1:9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</row>
    <row r="100" spans="1:9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</row>
    <row r="101" spans="1:9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</row>
    <row r="102" spans="1:93" ht="15.75">
      <c r="A102" s="1"/>
      <c r="B102" s="227" t="s">
        <v>203</v>
      </c>
      <c r="C102" s="227"/>
      <c r="D102" s="227"/>
      <c r="E102" s="227"/>
      <c r="F102" s="227"/>
      <c r="G102" s="227"/>
      <c r="H102" s="227"/>
      <c r="I102" s="227"/>
      <c r="J102" s="227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</row>
    <row r="103" spans="1:93" ht="15.75">
      <c r="A103" s="1"/>
      <c r="B103" s="228"/>
      <c r="C103" s="229"/>
      <c r="D103" s="230" t="s">
        <v>204</v>
      </c>
      <c r="E103" s="231"/>
      <c r="F103" s="230" t="s">
        <v>205</v>
      </c>
      <c r="G103" s="230"/>
      <c r="H103" s="230"/>
      <c r="I103" s="230"/>
      <c r="J103" s="23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</row>
    <row r="104" spans="1:93" ht="15.75">
      <c r="A104" s="1"/>
      <c r="B104" s="228"/>
      <c r="C104" s="229"/>
      <c r="D104" s="230" t="s">
        <v>206</v>
      </c>
      <c r="E104" s="230"/>
      <c r="F104" s="233" t="s">
        <v>207</v>
      </c>
      <c r="G104" s="233"/>
      <c r="H104" s="233"/>
      <c r="I104" s="230"/>
      <c r="J104" s="234" t="s">
        <v>208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</row>
    <row r="105" spans="1:93" ht="15.75">
      <c r="A105" s="1"/>
      <c r="B105" s="235"/>
      <c r="C105" s="236"/>
      <c r="D105" s="237" t="s">
        <v>209</v>
      </c>
      <c r="E105" s="237"/>
      <c r="F105" s="238"/>
      <c r="G105" s="238"/>
      <c r="H105" s="238"/>
      <c r="I105" s="238"/>
      <c r="J105" s="239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</row>
    <row r="106" spans="1:93" ht="15.75">
      <c r="A106" s="1"/>
      <c r="B106" s="240" t="s">
        <v>210</v>
      </c>
      <c r="C106" s="240"/>
      <c r="D106" s="240"/>
      <c r="E106" s="240" t="s">
        <v>211</v>
      </c>
      <c r="F106" s="240"/>
      <c r="G106" s="240"/>
      <c r="H106" s="240"/>
      <c r="I106" s="241" t="s">
        <v>212</v>
      </c>
      <c r="J106" s="241" t="s">
        <v>213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</row>
    <row r="107" spans="1:93" ht="15.75">
      <c r="A107" s="1"/>
      <c r="B107" s="240" t="s">
        <v>214</v>
      </c>
      <c r="C107" s="240"/>
      <c r="D107" s="240"/>
      <c r="E107" s="240" t="s">
        <v>215</v>
      </c>
      <c r="F107" s="240"/>
      <c r="G107" s="240"/>
      <c r="H107" s="240"/>
      <c r="I107" s="241" t="s">
        <v>216</v>
      </c>
      <c r="J107" s="241">
        <v>23287327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</row>
    <row r="108" spans="1:93" ht="15.75">
      <c r="A108" s="1"/>
      <c r="B108" s="241" t="s">
        <v>217</v>
      </c>
      <c r="C108" s="240" t="s">
        <v>218</v>
      </c>
      <c r="D108" s="240"/>
      <c r="E108" s="241" t="s">
        <v>172</v>
      </c>
      <c r="F108" s="240" t="s">
        <v>219</v>
      </c>
      <c r="G108" s="240"/>
      <c r="H108" s="240"/>
      <c r="I108" s="240"/>
      <c r="J108" s="241" t="s">
        <v>220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</row>
    <row r="109" spans="1:93" ht="15.75">
      <c r="A109" s="1"/>
      <c r="B109" s="242" t="s">
        <v>221</v>
      </c>
      <c r="C109" s="243" t="s">
        <v>222</v>
      </c>
      <c r="D109" s="243"/>
      <c r="E109" s="242">
        <v>41612780</v>
      </c>
      <c r="F109" s="243" t="s">
        <v>223</v>
      </c>
      <c r="G109" s="243"/>
      <c r="H109" s="243"/>
      <c r="I109" s="243"/>
      <c r="J109" s="241" t="s">
        <v>224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</row>
    <row r="110" spans="1:93" ht="16.5" thickBot="1">
      <c r="A110" s="1"/>
      <c r="B110" s="244" t="s">
        <v>225</v>
      </c>
      <c r="C110" s="245"/>
      <c r="D110" s="245"/>
      <c r="E110" s="246"/>
      <c r="F110" s="244" t="s">
        <v>226</v>
      </c>
      <c r="G110" s="245"/>
      <c r="H110" s="245"/>
      <c r="I110" s="245"/>
      <c r="J110" s="246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</row>
    <row r="111" spans="1:93" ht="15.75">
      <c r="A111" s="1"/>
      <c r="B111" s="247" t="s">
        <v>109</v>
      </c>
      <c r="C111" s="247"/>
      <c r="D111" s="247"/>
      <c r="E111" s="248"/>
      <c r="F111" s="249" t="s">
        <v>109</v>
      </c>
      <c r="G111" s="250"/>
      <c r="H111" s="250"/>
      <c r="I111" s="250"/>
      <c r="J111" s="250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</row>
    <row r="112" spans="1:93" ht="15.75">
      <c r="A112" s="1"/>
      <c r="B112" s="251" t="s">
        <v>227</v>
      </c>
      <c r="C112" s="251"/>
      <c r="D112" s="251"/>
      <c r="E112" s="251"/>
      <c r="F112" s="252" t="s">
        <v>228</v>
      </c>
      <c r="G112" s="253"/>
      <c r="H112" s="253"/>
      <c r="I112" s="253"/>
      <c r="J112" s="25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</row>
    <row r="113" spans="1:93" ht="15.75">
      <c r="A113" s="1"/>
      <c r="B113" s="254" t="s">
        <v>229</v>
      </c>
      <c r="C113" s="254"/>
      <c r="D113" s="254"/>
      <c r="E113" s="255"/>
      <c r="F113" s="252" t="s">
        <v>229</v>
      </c>
      <c r="G113" s="253"/>
      <c r="H113" s="253"/>
      <c r="I113" s="253"/>
      <c r="J113" s="25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</row>
    <row r="114" spans="1:93" ht="15.75">
      <c r="A114" s="1"/>
      <c r="B114" s="254" t="s">
        <v>230</v>
      </c>
      <c r="C114" s="254"/>
      <c r="D114" s="254"/>
      <c r="E114" s="255"/>
      <c r="F114" s="252" t="s">
        <v>230</v>
      </c>
      <c r="G114" s="253"/>
      <c r="H114" s="253"/>
      <c r="I114" s="253"/>
      <c r="J114" s="25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</row>
    <row r="115" spans="1:93" ht="15.75">
      <c r="A115" s="1"/>
      <c r="B115" s="256" t="s">
        <v>231</v>
      </c>
      <c r="C115" s="256"/>
      <c r="D115" s="256" t="s">
        <v>232</v>
      </c>
      <c r="E115" s="257"/>
      <c r="F115" s="258" t="s">
        <v>231</v>
      </c>
      <c r="G115" s="259"/>
      <c r="H115" s="259"/>
      <c r="I115" s="259"/>
      <c r="J115" s="260" t="s">
        <v>232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</row>
    <row r="116" spans="1:93" ht="15.75">
      <c r="A116" s="1"/>
      <c r="B116" s="256" t="s">
        <v>230</v>
      </c>
      <c r="C116" s="256"/>
      <c r="D116" s="256" t="s">
        <v>233</v>
      </c>
      <c r="E116" s="257"/>
      <c r="F116" s="258" t="s">
        <v>230</v>
      </c>
      <c r="G116" s="259"/>
      <c r="H116" s="259"/>
      <c r="I116" s="259"/>
      <c r="J116" s="260" t="s">
        <v>234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</row>
    <row r="117" spans="1:93" ht="15.75">
      <c r="A117" s="1"/>
      <c r="B117" s="261" t="s">
        <v>235</v>
      </c>
      <c r="C117" s="261"/>
      <c r="D117" s="261" t="s">
        <v>236</v>
      </c>
      <c r="E117" s="262"/>
      <c r="F117" s="263" t="s">
        <v>235</v>
      </c>
      <c r="G117" s="264"/>
      <c r="H117" s="264"/>
      <c r="I117" s="264"/>
      <c r="J117" s="265" t="s">
        <v>236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</row>
    <row r="118" spans="1:93" ht="15.75">
      <c r="A118" s="1"/>
      <c r="B118" s="266">
        <v>8725858</v>
      </c>
      <c r="C118" s="266"/>
      <c r="D118" s="266">
        <v>3229872346</v>
      </c>
      <c r="E118" s="266"/>
      <c r="F118" s="266">
        <v>3455656</v>
      </c>
      <c r="G118" s="266"/>
      <c r="H118" s="266"/>
      <c r="I118" s="266"/>
      <c r="J118" s="267">
        <v>3105506974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</row>
    <row r="119" spans="1:93" ht="15" customHeight="1">
      <c r="A119" s="1"/>
      <c r="B119" s="268" t="s">
        <v>237</v>
      </c>
      <c r="C119" s="269"/>
      <c r="D119" s="269"/>
      <c r="E119" s="269"/>
      <c r="F119" s="269"/>
      <c r="G119" s="269"/>
      <c r="H119" s="269"/>
      <c r="I119" s="269"/>
      <c r="J119" s="270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</row>
    <row r="120" spans="1:93" ht="15" customHeight="1">
      <c r="A120" s="1"/>
      <c r="B120" s="271"/>
      <c r="C120" s="272"/>
      <c r="D120" s="272"/>
      <c r="E120" s="272"/>
      <c r="F120" s="272"/>
      <c r="G120" s="272"/>
      <c r="H120" s="272"/>
      <c r="I120" s="272"/>
      <c r="J120" s="27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</row>
    <row r="121" spans="1:93" ht="15.75">
      <c r="A121" s="1"/>
      <c r="B121" s="274" t="s">
        <v>238</v>
      </c>
      <c r="C121" s="275"/>
      <c r="D121" s="275"/>
      <c r="E121" s="275"/>
      <c r="F121" s="275"/>
      <c r="G121" s="275"/>
      <c r="H121" s="275"/>
      <c r="I121" s="275"/>
      <c r="J121" s="276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</row>
    <row r="122" spans="1:93" ht="15.75">
      <c r="A122" s="1"/>
      <c r="B122" s="23"/>
      <c r="C122" s="277" t="s">
        <v>178</v>
      </c>
      <c r="D122" s="278" t="s">
        <v>239</v>
      </c>
      <c r="E122" s="278"/>
      <c r="F122" s="279" t="s">
        <v>240</v>
      </c>
      <c r="G122" s="279" t="s">
        <v>241</v>
      </c>
      <c r="H122" s="279"/>
      <c r="I122" s="280"/>
      <c r="J122" s="2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</row>
    <row r="123" spans="1:93" ht="15.75">
      <c r="A123" s="1"/>
      <c r="B123" s="23"/>
      <c r="C123" s="281">
        <v>10</v>
      </c>
      <c r="D123" s="282" t="s">
        <v>242</v>
      </c>
      <c r="E123" s="282"/>
      <c r="F123" s="283" t="s">
        <v>243</v>
      </c>
      <c r="G123" s="283" t="s">
        <v>244</v>
      </c>
      <c r="H123" s="283"/>
      <c r="I123" s="284"/>
      <c r="J123" s="2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</row>
    <row r="124" spans="1:93" ht="15.75">
      <c r="A124" s="1"/>
      <c r="B124" s="23"/>
      <c r="C124" s="281">
        <v>10</v>
      </c>
      <c r="D124" s="282" t="s">
        <v>245</v>
      </c>
      <c r="E124" s="282"/>
      <c r="F124" s="283" t="s">
        <v>243</v>
      </c>
      <c r="G124" s="283" t="s">
        <v>246</v>
      </c>
      <c r="H124" s="283"/>
      <c r="I124" s="284"/>
      <c r="J124" s="2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</row>
    <row r="125" spans="1:93" ht="15.75">
      <c r="A125" s="1"/>
      <c r="B125" s="23"/>
      <c r="C125" s="281">
        <v>10</v>
      </c>
      <c r="D125" s="282" t="s">
        <v>247</v>
      </c>
      <c r="E125" s="282"/>
      <c r="F125" s="283" t="s">
        <v>243</v>
      </c>
      <c r="G125" s="283" t="s">
        <v>248</v>
      </c>
      <c r="H125" s="283"/>
      <c r="I125" s="284"/>
      <c r="J125" s="2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</row>
    <row r="126" spans="1:93" ht="15.75">
      <c r="A126" s="1"/>
      <c r="B126" s="23"/>
      <c r="C126" s="285">
        <v>10</v>
      </c>
      <c r="D126" s="286" t="s">
        <v>249</v>
      </c>
      <c r="E126" s="286"/>
      <c r="F126" s="287" t="s">
        <v>243</v>
      </c>
      <c r="G126" s="287" t="s">
        <v>250</v>
      </c>
      <c r="H126" s="287"/>
      <c r="I126" s="288"/>
      <c r="J126" s="2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</row>
    <row r="127" spans="1:93" ht="15.75">
      <c r="A127" s="1"/>
      <c r="B127" s="289"/>
      <c r="C127" s="290"/>
      <c r="D127" s="290"/>
      <c r="E127" s="290"/>
      <c r="F127" s="290"/>
      <c r="G127" s="290"/>
      <c r="H127" s="290"/>
      <c r="I127" s="290"/>
      <c r="J127" s="23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</row>
    <row r="128" spans="1:93" ht="15.75">
      <c r="A128" s="1"/>
      <c r="B128" s="235" t="s">
        <v>251</v>
      </c>
      <c r="C128" s="236"/>
      <c r="D128" s="236"/>
      <c r="E128" s="236"/>
      <c r="F128" s="236" t="s">
        <v>252</v>
      </c>
      <c r="G128" s="236"/>
      <c r="H128" s="236"/>
      <c r="I128" s="236"/>
      <c r="J128" s="29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</row>
    <row r="129" spans="1:93" ht="15" customHeight="1">
      <c r="A129" s="1"/>
      <c r="B129" s="292"/>
      <c r="C129" s="292"/>
      <c r="D129" s="292"/>
      <c r="E129" s="292"/>
      <c r="F129" s="292"/>
      <c r="G129" s="292"/>
      <c r="H129" s="292"/>
      <c r="I129" s="292"/>
      <c r="J129" s="29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</row>
    <row r="130" spans="1:93" ht="15" customHeight="1">
      <c r="A130" s="1"/>
      <c r="B130" s="293"/>
      <c r="C130" s="293"/>
      <c r="D130" s="293"/>
      <c r="E130" s="293"/>
      <c r="F130" s="293"/>
      <c r="G130" s="293"/>
      <c r="H130" s="293"/>
      <c r="I130" s="293"/>
      <c r="J130" s="29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</row>
    <row r="131" spans="1:93" ht="15" customHeight="1">
      <c r="A131" s="1"/>
      <c r="B131" s="293"/>
      <c r="C131" s="293"/>
      <c r="D131" s="293"/>
      <c r="E131" s="293"/>
      <c r="F131" s="293"/>
      <c r="G131" s="293"/>
      <c r="H131" s="293"/>
      <c r="I131" s="293"/>
      <c r="J131" s="29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</row>
    <row r="132" spans="1:93" ht="15.75">
      <c r="A132" s="1"/>
      <c r="B132" s="294"/>
      <c r="C132" s="294"/>
      <c r="D132" s="294"/>
      <c r="E132" s="294"/>
      <c r="F132" s="295" t="s">
        <v>253</v>
      </c>
      <c r="G132" s="295"/>
      <c r="H132" s="295"/>
      <c r="I132" s="295"/>
      <c r="J132" s="295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</row>
    <row r="133" spans="1:93" ht="15.75">
      <c r="A133" s="1"/>
      <c r="B133" s="294"/>
      <c r="C133" s="294"/>
      <c r="D133" s="294"/>
      <c r="E133" s="294"/>
      <c r="F133" s="295"/>
      <c r="G133" s="295"/>
      <c r="H133" s="295"/>
      <c r="I133" s="295"/>
      <c r="J133" s="295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</row>
    <row r="134" spans="1:93" ht="15.75">
      <c r="A134" s="1"/>
      <c r="B134" s="294"/>
      <c r="C134" s="294"/>
      <c r="D134" s="294"/>
      <c r="E134" s="294"/>
      <c r="F134" s="295" t="s">
        <v>254</v>
      </c>
      <c r="G134" s="295"/>
      <c r="H134" s="295"/>
      <c r="I134" s="295"/>
      <c r="J134" s="295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</row>
    <row r="135" spans="1:93" ht="15.75">
      <c r="A135" s="1"/>
      <c r="B135" s="294"/>
      <c r="C135" s="294"/>
      <c r="D135" s="294"/>
      <c r="E135" s="294"/>
      <c r="F135" s="295"/>
      <c r="G135" s="295"/>
      <c r="H135" s="295"/>
      <c r="I135" s="295"/>
      <c r="J135" s="295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</row>
    <row r="136" spans="1:9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</row>
    <row r="137" spans="1:9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</row>
    <row r="138" spans="1:93">
      <c r="A138" s="1"/>
      <c r="B138" s="296" t="s">
        <v>255</v>
      </c>
      <c r="C138" s="296"/>
      <c r="D138" s="296"/>
      <c r="E138" s="296"/>
      <c r="F138" s="296"/>
      <c r="G138" s="296"/>
      <c r="H138" s="296"/>
      <c r="I138" s="29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</row>
    <row r="139" spans="1:93">
      <c r="A139" s="1"/>
      <c r="B139" s="297" t="s">
        <v>204</v>
      </c>
      <c r="C139" s="297"/>
      <c r="D139" s="297"/>
      <c r="E139" s="297"/>
      <c r="F139" s="297"/>
      <c r="G139" s="297"/>
      <c r="H139" s="297"/>
      <c r="I139" s="29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</row>
    <row r="140" spans="1:93">
      <c r="A140" s="1"/>
      <c r="B140" s="298" t="s">
        <v>256</v>
      </c>
      <c r="C140" s="299">
        <v>123</v>
      </c>
      <c r="D140" s="300" t="s">
        <v>257</v>
      </c>
      <c r="E140" s="301"/>
      <c r="F140" s="301"/>
      <c r="G140" s="301"/>
      <c r="H140" s="301"/>
      <c r="I140" s="30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</row>
    <row r="141" spans="1:93">
      <c r="A141" s="1"/>
      <c r="B141" s="303" t="s">
        <v>258</v>
      </c>
      <c r="C141" s="304" t="s">
        <v>259</v>
      </c>
      <c r="D141" s="305"/>
      <c r="E141" s="93" t="s">
        <v>260</v>
      </c>
      <c r="F141" s="93" t="s">
        <v>215</v>
      </c>
      <c r="G141" s="93" t="s">
        <v>261</v>
      </c>
      <c r="H141" s="124" t="s">
        <v>166</v>
      </c>
      <c r="I141" s="306" t="s">
        <v>262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</row>
    <row r="142" spans="1:93" ht="30">
      <c r="A142" s="1"/>
      <c r="B142" s="307" t="s">
        <v>263</v>
      </c>
      <c r="C142" s="304" t="s">
        <v>264</v>
      </c>
      <c r="D142" s="305"/>
      <c r="E142" s="93" t="s">
        <v>265</v>
      </c>
      <c r="F142" s="93"/>
      <c r="G142" s="93" t="s">
        <v>266</v>
      </c>
      <c r="H142" s="124" t="s">
        <v>166</v>
      </c>
      <c r="I142" s="306" t="s">
        <v>267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</row>
    <row r="143" spans="1:93">
      <c r="A143" s="1"/>
      <c r="B143" s="308" t="s">
        <v>268</v>
      </c>
      <c r="C143" s="309">
        <v>13</v>
      </c>
      <c r="D143" s="310"/>
      <c r="E143" s="311"/>
      <c r="F143" s="311"/>
      <c r="G143" s="311"/>
      <c r="H143" s="311"/>
      <c r="I143" s="31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</row>
    <row r="144" spans="1:93">
      <c r="A144" s="1"/>
      <c r="B144" s="313" t="s">
        <v>269</v>
      </c>
      <c r="C144" s="313"/>
      <c r="D144" s="313"/>
      <c r="E144" s="313"/>
      <c r="F144" s="313"/>
      <c r="G144" s="313"/>
      <c r="H144" s="313"/>
      <c r="I144" s="31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</row>
    <row r="145" spans="1:93" ht="15" customHeight="1">
      <c r="A145" s="1"/>
      <c r="B145" s="175" t="s">
        <v>270</v>
      </c>
      <c r="C145" s="175" t="s">
        <v>271</v>
      </c>
      <c r="D145" s="175" t="s">
        <v>193</v>
      </c>
      <c r="E145" s="175" t="s">
        <v>272</v>
      </c>
      <c r="F145" s="175" t="s">
        <v>61</v>
      </c>
      <c r="G145" s="175" t="s">
        <v>273</v>
      </c>
      <c r="H145" s="175" t="s">
        <v>274</v>
      </c>
      <c r="I145" s="175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</row>
    <row r="146" spans="1:93">
      <c r="A146" s="1"/>
      <c r="B146" s="175"/>
      <c r="C146" s="175"/>
      <c r="D146" s="175"/>
      <c r="E146" s="175"/>
      <c r="F146" s="175"/>
      <c r="G146" s="175"/>
      <c r="H146" s="175"/>
      <c r="I146" s="175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</row>
    <row r="147" spans="1:93" ht="47.25">
      <c r="A147" s="1"/>
      <c r="B147" s="179" t="s">
        <v>275</v>
      </c>
      <c r="C147" s="177" t="s">
        <v>166</v>
      </c>
      <c r="D147" s="314" t="s">
        <v>276</v>
      </c>
      <c r="E147" s="179" t="s">
        <v>277</v>
      </c>
      <c r="F147" s="315">
        <v>10</v>
      </c>
      <c r="G147" s="316">
        <v>1500</v>
      </c>
      <c r="H147" s="317">
        <f>G147*F147</f>
        <v>15000</v>
      </c>
      <c r="I147" s="318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</row>
    <row r="148" spans="1:93" ht="78.75">
      <c r="A148" s="1"/>
      <c r="B148" s="179" t="s">
        <v>246</v>
      </c>
      <c r="C148" s="177" t="s">
        <v>166</v>
      </c>
      <c r="D148" s="314" t="s">
        <v>278</v>
      </c>
      <c r="E148" s="179" t="s">
        <v>277</v>
      </c>
      <c r="F148" s="315">
        <v>10</v>
      </c>
      <c r="G148" s="316">
        <v>2150</v>
      </c>
      <c r="H148" s="317">
        <f t="shared" ref="H148:H150" si="0">G148*F148</f>
        <v>21500</v>
      </c>
      <c r="I148" s="318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</row>
    <row r="149" spans="1:93" ht="94.5">
      <c r="A149" s="1"/>
      <c r="B149" s="179" t="s">
        <v>248</v>
      </c>
      <c r="C149" s="177" t="s">
        <v>166</v>
      </c>
      <c r="D149" s="314" t="s">
        <v>279</v>
      </c>
      <c r="E149" s="179" t="s">
        <v>277</v>
      </c>
      <c r="F149" s="315">
        <v>10</v>
      </c>
      <c r="G149" s="316">
        <v>2000</v>
      </c>
      <c r="H149" s="317">
        <f t="shared" si="0"/>
        <v>20000</v>
      </c>
      <c r="I149" s="318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</row>
    <row r="150" spans="1:93" ht="60.75" thickBot="1">
      <c r="A150" s="1"/>
      <c r="B150" s="179" t="s">
        <v>250</v>
      </c>
      <c r="C150" s="177" t="s">
        <v>166</v>
      </c>
      <c r="D150" s="178" t="s">
        <v>280</v>
      </c>
      <c r="E150" s="179" t="s">
        <v>277</v>
      </c>
      <c r="F150" s="315">
        <v>10</v>
      </c>
      <c r="G150" s="316">
        <v>1700</v>
      </c>
      <c r="H150" s="317">
        <f t="shared" si="0"/>
        <v>17000</v>
      </c>
      <c r="I150" s="318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</row>
    <row r="151" spans="1:93" ht="15.75" thickBot="1">
      <c r="A151" s="1"/>
      <c r="B151" s="319"/>
      <c r="C151" s="320"/>
      <c r="D151" s="320"/>
      <c r="E151" s="320"/>
      <c r="F151" s="320"/>
      <c r="G151" s="321" t="s">
        <v>182</v>
      </c>
      <c r="H151" s="322">
        <f>SUM(H147:I150)</f>
        <v>73500</v>
      </c>
      <c r="I151" s="32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</row>
    <row r="152" spans="1:93" ht="15.75" thickBot="1">
      <c r="A152" s="1"/>
      <c r="B152" s="324" t="s">
        <v>281</v>
      </c>
      <c r="C152" s="325"/>
      <c r="D152" s="326"/>
      <c r="E152" s="327" t="s">
        <v>282</v>
      </c>
      <c r="F152" s="325"/>
      <c r="G152" s="325"/>
      <c r="H152" s="328"/>
      <c r="I152" s="329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</row>
    <row r="153" spans="1:9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</row>
    <row r="154" spans="1:9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</row>
    <row r="155" spans="1:93">
      <c r="A155" s="1"/>
      <c r="B155" s="184" t="s">
        <v>283</v>
      </c>
      <c r="C155" s="185"/>
      <c r="D155" s="185"/>
      <c r="E155" s="185"/>
      <c r="F155" s="185"/>
      <c r="G155" s="186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</row>
    <row r="156" spans="1:93">
      <c r="A156" s="1"/>
      <c r="B156" s="8" t="s">
        <v>284</v>
      </c>
      <c r="C156" s="21"/>
      <c r="D156" s="21"/>
      <c r="E156" s="8" t="s">
        <v>285</v>
      </c>
      <c r="F156" s="21"/>
      <c r="G156" s="2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</row>
    <row r="157" spans="1:93">
      <c r="A157" s="1"/>
      <c r="B157" s="8" t="s">
        <v>286</v>
      </c>
      <c r="C157" s="14"/>
      <c r="D157" s="14"/>
      <c r="E157" s="8" t="s">
        <v>287</v>
      </c>
      <c r="F157" s="14"/>
      <c r="G157" s="24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</row>
    <row r="158" spans="1:93">
      <c r="A158" s="1"/>
      <c r="B158" s="8" t="s">
        <v>288</v>
      </c>
      <c r="C158" s="14"/>
      <c r="D158" s="14"/>
      <c r="E158" s="8" t="s">
        <v>289</v>
      </c>
      <c r="F158" s="14"/>
      <c r="G158" s="24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</row>
    <row r="159" spans="1:93">
      <c r="A159" s="1"/>
      <c r="B159" s="8" t="s">
        <v>290</v>
      </c>
      <c r="C159" s="14"/>
      <c r="D159" s="14"/>
      <c r="E159" s="14"/>
      <c r="F159" s="14"/>
      <c r="G159" s="24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</row>
    <row r="160" spans="1:93">
      <c r="A160" s="1"/>
      <c r="B160" s="8" t="s">
        <v>291</v>
      </c>
      <c r="C160" s="14"/>
      <c r="D160" s="14"/>
      <c r="E160" s="14"/>
      <c r="F160" s="14"/>
      <c r="G160" s="24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</row>
    <row r="161" spans="1:93">
      <c r="A161" s="1"/>
      <c r="B161" s="87" t="s">
        <v>292</v>
      </c>
      <c r="C161" s="87" t="s">
        <v>293</v>
      </c>
      <c r="D161" s="87" t="s">
        <v>294</v>
      </c>
      <c r="E161" s="87" t="s">
        <v>295</v>
      </c>
      <c r="F161" s="87" t="s">
        <v>296</v>
      </c>
      <c r="G161" s="87" t="s">
        <v>297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</row>
    <row r="162" spans="1:93">
      <c r="A162" s="1"/>
      <c r="B162" s="13"/>
      <c r="C162" s="13"/>
      <c r="D162" s="13"/>
      <c r="E162" s="13"/>
      <c r="F162" s="13"/>
      <c r="G162" s="1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</row>
    <row r="163" spans="1:93">
      <c r="A163" s="1"/>
      <c r="B163" s="23"/>
      <c r="C163" s="14"/>
      <c r="D163" s="14"/>
      <c r="E163" s="14"/>
      <c r="F163" s="87" t="s">
        <v>70</v>
      </c>
      <c r="G163" s="87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</row>
    <row r="164" spans="1:93">
      <c r="A164" s="1"/>
      <c r="B164" s="8" t="s">
        <v>298</v>
      </c>
      <c r="C164" s="8" t="s">
        <v>299</v>
      </c>
      <c r="D164" s="17" t="s">
        <v>300</v>
      </c>
      <c r="E164" s="14"/>
      <c r="F164" s="14"/>
      <c r="G164" s="24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</row>
    <row r="165" spans="1:93">
      <c r="A165" s="1"/>
      <c r="B165" s="8" t="s">
        <v>301</v>
      </c>
      <c r="C165" s="14"/>
      <c r="D165" s="14"/>
      <c r="E165" s="14"/>
      <c r="F165" s="14"/>
      <c r="G165" s="24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</row>
    <row r="166" spans="1:93">
      <c r="A166" s="1"/>
      <c r="B166" s="8" t="s">
        <v>302</v>
      </c>
      <c r="C166" s="14"/>
      <c r="D166" s="8" t="s">
        <v>303</v>
      </c>
      <c r="E166" s="14"/>
      <c r="F166" s="8" t="s">
        <v>304</v>
      </c>
      <c r="G166" s="24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</row>
    <row r="167" spans="1:93">
      <c r="A167" s="1"/>
      <c r="B167" s="32"/>
      <c r="C167" s="33"/>
      <c r="D167" s="33"/>
      <c r="E167" s="33"/>
      <c r="F167" s="33"/>
      <c r="G167" s="25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</row>
    <row r="168" spans="1:9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</row>
    <row r="169" spans="1:9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</row>
    <row r="170" spans="1:9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</row>
    <row r="171" spans="1:93">
      <c r="A171" s="1"/>
      <c r="B171" s="344" t="s">
        <v>318</v>
      </c>
      <c r="C171" s="345"/>
      <c r="D171" s="345"/>
      <c r="E171" s="345"/>
      <c r="F171" s="345"/>
      <c r="G171" s="345"/>
      <c r="H171" s="345"/>
      <c r="I171" s="345"/>
      <c r="J171" s="345"/>
      <c r="K171" s="345"/>
      <c r="L171" s="345"/>
      <c r="M171" s="346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</row>
    <row r="172" spans="1:93">
      <c r="A172" s="1"/>
      <c r="B172" s="184" t="s">
        <v>305</v>
      </c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6"/>
      <c r="N172" s="1"/>
      <c r="O172" s="1"/>
      <c r="P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</row>
    <row r="173" spans="1:93">
      <c r="A173" s="1"/>
      <c r="B173" s="330" t="s">
        <v>306</v>
      </c>
      <c r="C173" s="330" t="s">
        <v>307</v>
      </c>
      <c r="D173" s="330" t="s">
        <v>308</v>
      </c>
      <c r="E173" s="330" t="s">
        <v>309</v>
      </c>
      <c r="F173" s="330" t="s">
        <v>310</v>
      </c>
      <c r="G173" s="330" t="s">
        <v>311</v>
      </c>
      <c r="H173" s="330" t="s">
        <v>312</v>
      </c>
      <c r="I173" s="330" t="s">
        <v>313</v>
      </c>
      <c r="J173" s="330" t="s">
        <v>314</v>
      </c>
      <c r="K173" s="330" t="s">
        <v>315</v>
      </c>
      <c r="L173" s="330" t="s">
        <v>316</v>
      </c>
      <c r="M173" s="330" t="s">
        <v>317</v>
      </c>
      <c r="N173" s="1"/>
      <c r="O173" s="1"/>
      <c r="P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</row>
    <row r="174" spans="1:93">
      <c r="A174" s="1"/>
      <c r="B174" s="331">
        <v>0</v>
      </c>
      <c r="C174" s="332">
        <v>30000</v>
      </c>
      <c r="D174" s="332">
        <v>50000</v>
      </c>
      <c r="E174" s="332">
        <v>50000</v>
      </c>
      <c r="F174" s="332">
        <v>45000</v>
      </c>
      <c r="G174" s="332">
        <v>45000</v>
      </c>
      <c r="H174" s="332">
        <v>30000</v>
      </c>
      <c r="I174" s="332"/>
      <c r="J174" s="332"/>
      <c r="K174" s="332"/>
      <c r="L174" s="332"/>
      <c r="M174" s="333"/>
      <c r="N174" s="1"/>
      <c r="O174" s="1"/>
      <c r="P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</row>
    <row r="175" spans="1:93">
      <c r="A175" s="1"/>
      <c r="B175" s="334">
        <v>0</v>
      </c>
      <c r="C175" s="335">
        <v>30000</v>
      </c>
      <c r="D175" s="335">
        <v>40000</v>
      </c>
      <c r="E175" s="335">
        <v>45000</v>
      </c>
      <c r="F175" s="335">
        <v>45000</v>
      </c>
      <c r="G175" s="335">
        <v>35000</v>
      </c>
      <c r="H175" s="335">
        <v>30000</v>
      </c>
      <c r="I175" s="335"/>
      <c r="J175" s="335"/>
      <c r="K175" s="335"/>
      <c r="L175" s="335"/>
      <c r="M175" s="336"/>
      <c r="N175" s="1"/>
      <c r="O175" s="1"/>
      <c r="P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</row>
    <row r="176" spans="1:93">
      <c r="A176" s="1"/>
      <c r="B176" s="334"/>
      <c r="C176" s="337" t="s">
        <v>166</v>
      </c>
      <c r="D176" s="337" t="s">
        <v>166</v>
      </c>
      <c r="E176" s="337" t="s">
        <v>166</v>
      </c>
      <c r="F176" s="337" t="s">
        <v>166</v>
      </c>
      <c r="G176" s="335">
        <v>30000</v>
      </c>
      <c r="H176" s="335">
        <v>20000</v>
      </c>
      <c r="I176" s="335"/>
      <c r="J176" s="335"/>
      <c r="K176" s="335"/>
      <c r="L176" s="335"/>
      <c r="M176" s="336"/>
      <c r="N176" s="1"/>
      <c r="O176" s="1"/>
      <c r="P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</row>
    <row r="177" spans="1:93">
      <c r="A177" s="1"/>
      <c r="B177" s="338">
        <v>0</v>
      </c>
      <c r="C177" s="339">
        <v>15000</v>
      </c>
      <c r="D177" s="339">
        <v>30000</v>
      </c>
      <c r="E177" s="339">
        <v>30000</v>
      </c>
      <c r="F177" s="339">
        <v>25000</v>
      </c>
      <c r="G177" s="339">
        <v>20000</v>
      </c>
      <c r="H177" s="339">
        <v>20000</v>
      </c>
      <c r="I177" s="339"/>
      <c r="J177" s="339"/>
      <c r="K177" s="339"/>
      <c r="L177" s="339"/>
      <c r="M177" s="340"/>
      <c r="N177" s="1"/>
      <c r="O177" s="1"/>
      <c r="P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</row>
    <row r="178" spans="1:93">
      <c r="A178" s="1"/>
      <c r="N178" s="1"/>
      <c r="O178" s="1"/>
      <c r="P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</row>
    <row r="179" spans="1:93">
      <c r="A179" s="1"/>
      <c r="B179" s="341" t="s">
        <v>306</v>
      </c>
      <c r="C179" s="341" t="s">
        <v>307</v>
      </c>
      <c r="D179" s="341" t="s">
        <v>308</v>
      </c>
      <c r="E179" s="341" t="s">
        <v>309</v>
      </c>
      <c r="F179" s="341" t="s">
        <v>310</v>
      </c>
      <c r="G179" s="341" t="s">
        <v>311</v>
      </c>
      <c r="H179" s="341" t="s">
        <v>312</v>
      </c>
      <c r="I179" s="341" t="s">
        <v>313</v>
      </c>
      <c r="J179" s="341" t="s">
        <v>314</v>
      </c>
      <c r="K179" s="341" t="s">
        <v>315</v>
      </c>
      <c r="L179" s="341" t="s">
        <v>316</v>
      </c>
      <c r="M179" s="341" t="s">
        <v>317</v>
      </c>
      <c r="N179" s="1"/>
      <c r="O179" s="1"/>
      <c r="P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</row>
    <row r="180" spans="1:93">
      <c r="A180" s="1"/>
      <c r="B180" s="342" t="s">
        <v>182</v>
      </c>
      <c r="C180" s="343">
        <f>SUM(B174:B177)</f>
        <v>0</v>
      </c>
      <c r="D180" s="343">
        <f>SUM(C174:C177)/3</f>
        <v>25000</v>
      </c>
      <c r="E180" s="343">
        <f>SUM(D174:D177)/3</f>
        <v>40000</v>
      </c>
      <c r="F180" s="343">
        <f>SUM(E174:E177)/3</f>
        <v>41666.666666666664</v>
      </c>
      <c r="G180" s="343">
        <f>SUM(F174:F177)/3</f>
        <v>38333.333333333336</v>
      </c>
      <c r="H180" s="343">
        <f>SUM(G174:G177)/4</f>
        <v>32500</v>
      </c>
      <c r="I180" s="343">
        <f>SUM(H174:H177)/4</f>
        <v>25000</v>
      </c>
      <c r="J180" s="343">
        <f t="shared" ref="J180:M180" si="1">SUM(I174:I177)</f>
        <v>0</v>
      </c>
      <c r="K180" s="343">
        <f t="shared" si="1"/>
        <v>0</v>
      </c>
      <c r="L180" s="343">
        <f t="shared" si="1"/>
        <v>0</v>
      </c>
      <c r="M180" s="343">
        <f t="shared" si="1"/>
        <v>0</v>
      </c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</row>
    <row r="181" spans="1:9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</row>
    <row r="182" spans="1:9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</row>
    <row r="183" spans="1:9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</row>
    <row r="184" spans="1:9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</row>
    <row r="185" spans="1:9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</row>
    <row r="186" spans="1:9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</row>
    <row r="187" spans="1:9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</row>
    <row r="188" spans="1:9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</row>
    <row r="189" spans="1:9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</row>
    <row r="190" spans="1:9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</row>
    <row r="191" spans="1:9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</row>
    <row r="192" spans="1:9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</row>
    <row r="193" spans="1: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</row>
    <row r="194" spans="1:9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</row>
    <row r="195" spans="1:9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</row>
    <row r="196" spans="1:9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</row>
    <row r="197" spans="1:9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</row>
    <row r="198" spans="1:9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</row>
    <row r="199" spans="1:9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</row>
    <row r="200" spans="1:9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</row>
    <row r="201" spans="1:9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</row>
    <row r="202" spans="1:9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</row>
    <row r="203" spans="1:9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</row>
    <row r="204" spans="1:9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</row>
    <row r="205" spans="1:9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</row>
    <row r="206" spans="1:9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</row>
    <row r="207" spans="1:9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</row>
    <row r="208" spans="1:9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</row>
    <row r="209" spans="1:9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</row>
    <row r="210" spans="1:9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</row>
    <row r="211" spans="1:9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</row>
    <row r="212" spans="1:9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</row>
    <row r="213" spans="1:9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</row>
    <row r="214" spans="1:9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</row>
    <row r="215" spans="1:9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</row>
    <row r="216" spans="1:9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</row>
    <row r="217" spans="1:9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</row>
    <row r="218" spans="1:9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</row>
    <row r="219" spans="1:9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</row>
    <row r="220" spans="1:9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</row>
    <row r="221" spans="1:9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</row>
    <row r="222" spans="1:9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</row>
    <row r="223" spans="1:9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</row>
    <row r="224" spans="1:9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</row>
    <row r="225" spans="1:9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</row>
    <row r="226" spans="1:9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</row>
    <row r="227" spans="1:9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</row>
    <row r="228" spans="1:9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</row>
    <row r="229" spans="1:9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</row>
    <row r="230" spans="1:9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</row>
    <row r="231" spans="1:9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</row>
    <row r="232" spans="1:9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</row>
    <row r="233" spans="1:9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</row>
    <row r="234" spans="1:9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</row>
    <row r="235" spans="1:9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</row>
    <row r="236" spans="1:9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</row>
    <row r="237" spans="1:9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</row>
    <row r="238" spans="1:9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</row>
    <row r="239" spans="1:9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</row>
    <row r="240" spans="1:9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</row>
    <row r="241" spans="1:9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</row>
    <row r="242" spans="1:9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</row>
    <row r="243" spans="1:9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</row>
    <row r="244" spans="1:9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</row>
    <row r="245" spans="1:9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</row>
    <row r="246" spans="1:9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</row>
    <row r="247" spans="1:9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</row>
    <row r="248" spans="1:9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</row>
    <row r="249" spans="1:9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</row>
    <row r="250" spans="1:9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</row>
    <row r="251" spans="1:9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</row>
    <row r="252" spans="1:9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</row>
    <row r="253" spans="1:9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</row>
    <row r="254" spans="1:9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</row>
    <row r="255" spans="1:9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</row>
    <row r="256" spans="1:9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</row>
    <row r="257" spans="1:9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</row>
    <row r="258" spans="1:9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</row>
    <row r="259" spans="1:9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</row>
    <row r="260" spans="1:9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</row>
    <row r="261" spans="1:9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</row>
    <row r="262" spans="1:9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</row>
    <row r="263" spans="1:9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</row>
    <row r="264" spans="1:9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</row>
    <row r="265" spans="1:9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</row>
    <row r="266" spans="1:9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</row>
    <row r="267" spans="1:9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</row>
    <row r="268" spans="1:9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</row>
    <row r="269" spans="1:9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</row>
    <row r="270" spans="1:9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</row>
    <row r="271" spans="1:9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</row>
    <row r="272" spans="1:9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</row>
    <row r="273" spans="1:9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</row>
    <row r="274" spans="1:9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</row>
    <row r="275" spans="1:9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</row>
    <row r="276" spans="1:9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</row>
    <row r="277" spans="1:9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</row>
    <row r="278" spans="1:9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</row>
    <row r="279" spans="1:9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</row>
    <row r="280" spans="1:9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</row>
    <row r="281" spans="1:9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</row>
    <row r="282" spans="1:9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</row>
    <row r="283" spans="1:9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</row>
    <row r="284" spans="1:9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</row>
    <row r="285" spans="1:9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</row>
    <row r="286" spans="1:9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</row>
    <row r="287" spans="1:9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</row>
    <row r="288" spans="1:9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</row>
    <row r="289" spans="1:9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</row>
    <row r="290" spans="1:9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</row>
    <row r="291" spans="1:9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</row>
    <row r="292" spans="1:9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</row>
    <row r="293" spans="1: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</row>
    <row r="294" spans="1:9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</row>
    <row r="295" spans="1:9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</row>
    <row r="296" spans="1:9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</row>
    <row r="297" spans="1:9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</row>
    <row r="298" spans="1:9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</row>
    <row r="299" spans="1:9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</row>
    <row r="300" spans="1:9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</row>
    <row r="301" spans="1:9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</row>
    <row r="302" spans="1:9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</row>
    <row r="303" spans="1:9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</row>
    <row r="304" spans="1:9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</row>
    <row r="305" spans="1:9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</row>
    <row r="306" spans="1:9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</row>
    <row r="307" spans="1:9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</row>
    <row r="308" spans="1:9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</row>
    <row r="309" spans="1:9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</row>
    <row r="310" spans="1:9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</row>
    <row r="311" spans="1:9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</row>
    <row r="312" spans="1:9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</row>
    <row r="313" spans="1:9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</row>
    <row r="314" spans="1:9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</row>
    <row r="315" spans="1:9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</row>
    <row r="316" spans="1:9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</row>
    <row r="317" spans="1:9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</row>
    <row r="318" spans="1:9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</row>
    <row r="319" spans="1:9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</row>
    <row r="320" spans="1:9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</row>
    <row r="321" spans="1:9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</row>
    <row r="322" spans="1:9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</row>
    <row r="323" spans="1:9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</row>
    <row r="324" spans="1:9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</row>
    <row r="325" spans="1:9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</row>
    <row r="326" spans="1:9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</row>
    <row r="327" spans="1:9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</row>
    <row r="328" spans="1:9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</row>
    <row r="329" spans="1:9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</row>
    <row r="330" spans="1:9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</row>
    <row r="331" spans="1:9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</row>
    <row r="332" spans="1:9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</row>
    <row r="333" spans="1:9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</row>
    <row r="334" spans="1:9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</row>
    <row r="335" spans="1:9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</row>
    <row r="336" spans="1:9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</row>
    <row r="337" spans="1:9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</row>
    <row r="338" spans="1:9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</row>
    <row r="339" spans="1:9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</row>
    <row r="340" spans="1:9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</row>
    <row r="341" spans="1:9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</row>
    <row r="342" spans="1:9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</row>
    <row r="343" spans="1:9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</row>
    <row r="344" spans="1:9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</row>
    <row r="345" spans="1:9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</row>
    <row r="346" spans="1:9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</row>
    <row r="347" spans="1:9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</row>
    <row r="348" spans="1:9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</row>
    <row r="349" spans="1:9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</row>
    <row r="350" spans="1:9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</row>
    <row r="351" spans="1:9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</row>
    <row r="352" spans="1:9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</row>
    <row r="353" spans="1:9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</row>
    <row r="354" spans="1:9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</row>
    <row r="355" spans="1:9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</row>
    <row r="356" spans="1:9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</row>
    <row r="357" spans="1:9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</row>
    <row r="358" spans="1:9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</row>
    <row r="359" spans="1:9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</row>
    <row r="360" spans="1:9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</row>
    <row r="361" spans="1:9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</row>
    <row r="362" spans="1:9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</row>
    <row r="363" spans="1:9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</row>
    <row r="364" spans="1:9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</row>
    <row r="365" spans="1:9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</row>
    <row r="366" spans="1:9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</row>
    <row r="367" spans="1:9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</row>
    <row r="368" spans="1:9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</row>
    <row r="369" spans="1:9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</row>
    <row r="370" spans="1:9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</row>
    <row r="371" spans="1:9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</row>
    <row r="372" spans="1:9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</row>
    <row r="373" spans="1:9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</row>
    <row r="374" spans="1:9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</row>
    <row r="375" spans="1:9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</row>
    <row r="376" spans="1:9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</row>
    <row r="377" spans="1:9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</row>
    <row r="378" spans="1:9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</row>
    <row r="379" spans="1:9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</row>
    <row r="380" spans="1:9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</row>
    <row r="381" spans="1:9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</row>
    <row r="382" spans="1:9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</row>
    <row r="383" spans="1:9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</row>
    <row r="384" spans="1:9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</row>
    <row r="385" spans="1:9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</row>
    <row r="386" spans="1:9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</row>
    <row r="387" spans="1:9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</row>
    <row r="388" spans="1:9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</row>
    <row r="389" spans="1:9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</row>
    <row r="390" spans="1:9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</row>
    <row r="391" spans="1:9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</row>
    <row r="392" spans="1:9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</row>
    <row r="393" spans="1: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</row>
    <row r="394" spans="1:9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</row>
    <row r="395" spans="1:9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</row>
    <row r="396" spans="1:9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</row>
    <row r="397" spans="1:9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</row>
    <row r="398" spans="1:9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</row>
    <row r="399" spans="1:9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</row>
    <row r="400" spans="1:9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</row>
    <row r="401" spans="1:9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</row>
    <row r="402" spans="1:9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</row>
    <row r="403" spans="1:9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</row>
    <row r="404" spans="1:9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</row>
    <row r="405" spans="1:9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</row>
    <row r="406" spans="1:9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</row>
    <row r="407" spans="1:9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</row>
    <row r="408" spans="1:9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</row>
    <row r="409" spans="1:9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</row>
    <row r="410" spans="1:9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</row>
    <row r="411" spans="1:9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</row>
    <row r="412" spans="1:9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</row>
    <row r="413" spans="1:9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</row>
    <row r="414" spans="1:9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</row>
    <row r="415" spans="1:9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</row>
    <row r="416" spans="1:9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</row>
    <row r="417" spans="1:9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</row>
    <row r="418" spans="1:9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</row>
    <row r="419" spans="1:9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</row>
    <row r="420" spans="1:9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</row>
    <row r="421" spans="1:9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</row>
    <row r="422" spans="1:9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</row>
    <row r="423" spans="1:9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</row>
    <row r="424" spans="1:9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</row>
    <row r="425" spans="1:9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</row>
    <row r="426" spans="1:9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</row>
    <row r="427" spans="1:9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</row>
    <row r="428" spans="1:9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</row>
    <row r="429" spans="1:9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</row>
    <row r="430" spans="1:9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</row>
    <row r="431" spans="1:9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</row>
    <row r="432" spans="1:9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</row>
    <row r="433" spans="1:9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</row>
    <row r="434" spans="1:9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</row>
    <row r="435" spans="1:9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</row>
    <row r="436" spans="1:9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</row>
    <row r="437" spans="1:9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</row>
    <row r="438" spans="1:9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</row>
    <row r="439" spans="1:9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</row>
    <row r="440" spans="1:9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</row>
    <row r="441" spans="1:9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</row>
    <row r="442" spans="1:9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</row>
    <row r="443" spans="1:9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</row>
    <row r="444" spans="1:9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</row>
    <row r="445" spans="1:9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</row>
    <row r="446" spans="1:9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</row>
    <row r="447" spans="1:9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</row>
    <row r="448" spans="1:9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</row>
    <row r="449" spans="1:9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</row>
    <row r="450" spans="1:9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</row>
    <row r="451" spans="1:9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</row>
    <row r="452" spans="1:9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</row>
    <row r="453" spans="1:9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</row>
    <row r="454" spans="1:9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</row>
    <row r="455" spans="1:9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</row>
    <row r="456" spans="1:9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</row>
    <row r="457" spans="1:9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</row>
    <row r="458" spans="1:9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</row>
    <row r="459" spans="1:9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</row>
    <row r="460" spans="1:9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</row>
    <row r="461" spans="1:9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</row>
    <row r="462" spans="1:9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</row>
    <row r="463" spans="1:9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</row>
    <row r="464" spans="1:9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</row>
    <row r="465" spans="1:9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</row>
    <row r="466" spans="1:9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</row>
    <row r="467" spans="1:9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</row>
    <row r="468" spans="1:9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</row>
    <row r="469" spans="1:9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</row>
    <row r="470" spans="1:9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</row>
    <row r="471" spans="1:9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</row>
    <row r="472" spans="1:9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</row>
    <row r="473" spans="1:9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</row>
    <row r="474" spans="1:9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</row>
    <row r="475" spans="1:9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</row>
    <row r="476" spans="1:9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</row>
    <row r="477" spans="1:9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</row>
    <row r="478" spans="1:9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</row>
    <row r="479" spans="1:9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</row>
    <row r="480" spans="1:9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</row>
    <row r="481" spans="1:9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</row>
    <row r="482" spans="1:9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</row>
    <row r="483" spans="1:9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</row>
    <row r="484" spans="1:9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</row>
    <row r="485" spans="1:9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</row>
    <row r="486" spans="1:9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</row>
    <row r="487" spans="1:9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</row>
    <row r="488" spans="1:9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</row>
    <row r="489" spans="1:9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</row>
    <row r="490" spans="1:9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</row>
    <row r="491" spans="1:9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</row>
    <row r="492" spans="1:9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</row>
    <row r="493" spans="1: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</row>
    <row r="494" spans="1:9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</row>
    <row r="495" spans="1:9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</row>
    <row r="496" spans="1:9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</row>
    <row r="497" spans="1:9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</row>
    <row r="498" spans="1:9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</row>
    <row r="499" spans="1:9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</row>
    <row r="500" spans="1:9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</row>
    <row r="501" spans="1:9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</row>
    <row r="502" spans="1:9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</row>
    <row r="503" spans="1:9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</row>
    <row r="504" spans="1:9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</row>
    <row r="505" spans="1:9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</row>
    <row r="506" spans="1:9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</row>
    <row r="507" spans="1:93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</row>
    <row r="508" spans="1:93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</row>
    <row r="509" spans="1:93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</row>
    <row r="510" spans="1:93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</row>
    <row r="511" spans="1:93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</row>
    <row r="512" spans="1:93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</row>
    <row r="513" spans="18:25">
      <c r="R513" s="1"/>
      <c r="S513" s="1"/>
      <c r="T513" s="1"/>
      <c r="U513" s="1"/>
      <c r="V513" s="1"/>
      <c r="W513" s="1"/>
      <c r="X513" s="1"/>
      <c r="Y513" s="1"/>
    </row>
    <row r="514" spans="18:25">
      <c r="R514" s="1"/>
      <c r="S514" s="1"/>
      <c r="T514" s="1"/>
      <c r="U514" s="1"/>
      <c r="V514" s="1"/>
      <c r="W514" s="1"/>
      <c r="X514" s="1"/>
      <c r="Y514" s="1"/>
    </row>
    <row r="515" spans="18:25">
      <c r="R515" s="1"/>
      <c r="S515" s="1"/>
      <c r="T515" s="1"/>
      <c r="U515" s="1"/>
      <c r="V515" s="1"/>
      <c r="W515" s="1"/>
      <c r="X515" s="1"/>
      <c r="Y515" s="1"/>
    </row>
    <row r="516" spans="18:25">
      <c r="R516" s="1"/>
      <c r="S516" s="1"/>
      <c r="T516" s="1"/>
      <c r="U516" s="1"/>
      <c r="V516" s="1"/>
      <c r="W516" s="1"/>
      <c r="X516" s="1"/>
      <c r="Y516" s="1"/>
    </row>
    <row r="517" spans="18:25">
      <c r="R517" s="1"/>
      <c r="S517" s="1"/>
      <c r="T517" s="1"/>
      <c r="U517" s="1"/>
      <c r="V517" s="1"/>
      <c r="W517" s="1"/>
      <c r="X517" s="1"/>
      <c r="Y517" s="1"/>
    </row>
    <row r="518" spans="18:25">
      <c r="R518" s="1"/>
      <c r="S518" s="1"/>
      <c r="T518" s="1"/>
      <c r="U518" s="1"/>
      <c r="V518" s="1"/>
      <c r="W518" s="1"/>
      <c r="X518" s="1"/>
      <c r="Y518" s="1"/>
    </row>
    <row r="519" spans="18:25">
      <c r="R519" s="1"/>
      <c r="S519" s="1"/>
      <c r="T519" s="1"/>
      <c r="U519" s="1"/>
      <c r="V519" s="1"/>
      <c r="W519" s="1"/>
      <c r="X519" s="1"/>
      <c r="Y519" s="1"/>
    </row>
    <row r="520" spans="18:25">
      <c r="R520" s="1"/>
      <c r="S520" s="1"/>
      <c r="T520" s="1"/>
      <c r="U520" s="1"/>
      <c r="V520" s="1"/>
      <c r="W520" s="1"/>
      <c r="X520" s="1"/>
      <c r="Y520" s="1"/>
    </row>
    <row r="521" spans="18:25">
      <c r="R521" s="1"/>
      <c r="S521" s="1"/>
      <c r="T521" s="1"/>
      <c r="U521" s="1"/>
      <c r="V521" s="1"/>
      <c r="W521" s="1"/>
      <c r="X521" s="1"/>
      <c r="Y521" s="1"/>
    </row>
    <row r="522" spans="18:25">
      <c r="R522" s="1"/>
      <c r="S522" s="1"/>
      <c r="T522" s="1"/>
      <c r="U522" s="1"/>
      <c r="V522" s="1"/>
      <c r="W522" s="1"/>
      <c r="X522" s="1"/>
      <c r="Y522" s="1"/>
    </row>
    <row r="523" spans="18:25">
      <c r="R523" s="1"/>
      <c r="S523" s="1"/>
      <c r="T523" s="1"/>
      <c r="U523" s="1"/>
      <c r="V523" s="1"/>
      <c r="W523" s="1"/>
      <c r="X523" s="1"/>
      <c r="Y523" s="1"/>
    </row>
    <row r="524" spans="18:25">
      <c r="R524" s="1"/>
      <c r="S524" s="1"/>
      <c r="T524" s="1"/>
      <c r="U524" s="1"/>
      <c r="V524" s="1"/>
      <c r="W524" s="1"/>
      <c r="X524" s="1"/>
      <c r="Y524" s="1"/>
    </row>
    <row r="525" spans="18:25">
      <c r="R525" s="1"/>
      <c r="S525" s="1"/>
      <c r="T525" s="1"/>
      <c r="U525" s="1"/>
      <c r="V525" s="1"/>
      <c r="W525" s="1"/>
      <c r="X525" s="1"/>
      <c r="Y525" s="1"/>
    </row>
    <row r="526" spans="18:25">
      <c r="R526" s="1"/>
      <c r="S526" s="1"/>
      <c r="T526" s="1"/>
      <c r="U526" s="1"/>
      <c r="V526" s="1"/>
      <c r="W526" s="1"/>
      <c r="X526" s="1"/>
      <c r="Y526" s="1"/>
    </row>
    <row r="527" spans="18:25">
      <c r="R527" s="1"/>
      <c r="S527" s="1"/>
      <c r="T527" s="1"/>
      <c r="U527" s="1"/>
      <c r="V527" s="1"/>
      <c r="W527" s="1"/>
      <c r="X527" s="1"/>
      <c r="Y527" s="1"/>
    </row>
    <row r="528" spans="18:25">
      <c r="R528" s="1"/>
      <c r="S528" s="1"/>
      <c r="T528" s="1"/>
      <c r="U528" s="1"/>
      <c r="V528" s="1"/>
      <c r="W528" s="1"/>
      <c r="X528" s="1"/>
      <c r="Y528" s="1"/>
    </row>
    <row r="529" spans="18:25">
      <c r="R529" s="1"/>
      <c r="S529" s="1"/>
      <c r="T529" s="1"/>
      <c r="U529" s="1"/>
      <c r="V529" s="1"/>
      <c r="W529" s="1"/>
      <c r="X529" s="1"/>
      <c r="Y529" s="1"/>
    </row>
    <row r="530" spans="18:25">
      <c r="R530" s="1"/>
      <c r="S530" s="1"/>
      <c r="T530" s="1"/>
      <c r="U530" s="1"/>
      <c r="V530" s="1"/>
      <c r="W530" s="1"/>
      <c r="X530" s="1"/>
      <c r="Y530" s="1"/>
    </row>
    <row r="531" spans="18:25">
      <c r="R531" s="1"/>
      <c r="S531" s="1"/>
      <c r="T531" s="1"/>
      <c r="U531" s="1"/>
      <c r="V531" s="1"/>
      <c r="W531" s="1"/>
      <c r="X531" s="1"/>
      <c r="Y531" s="1"/>
    </row>
    <row r="532" spans="18:25">
      <c r="R532" s="1"/>
      <c r="S532" s="1"/>
      <c r="T532" s="1"/>
      <c r="U532" s="1"/>
      <c r="V532" s="1"/>
      <c r="W532" s="1"/>
      <c r="X532" s="1"/>
      <c r="Y532" s="1"/>
    </row>
    <row r="533" spans="18:25">
      <c r="R533" s="1"/>
      <c r="S533" s="1"/>
      <c r="T533" s="1"/>
      <c r="U533" s="1"/>
      <c r="V533" s="1"/>
      <c r="W533" s="1"/>
      <c r="X533" s="1"/>
      <c r="Y533" s="1"/>
    </row>
    <row r="534" spans="18:25">
      <c r="R534" s="1"/>
      <c r="S534" s="1"/>
      <c r="T534" s="1"/>
      <c r="U534" s="1"/>
      <c r="V534" s="1"/>
      <c r="W534" s="1"/>
      <c r="X534" s="1"/>
      <c r="Y534" s="1"/>
    </row>
    <row r="535" spans="18:25">
      <c r="R535" s="1"/>
      <c r="S535" s="1"/>
      <c r="T535" s="1"/>
      <c r="U535" s="1"/>
      <c r="V535" s="1"/>
      <c r="W535" s="1"/>
      <c r="X535" s="1"/>
      <c r="Y535" s="1"/>
    </row>
    <row r="536" spans="18:25">
      <c r="R536" s="1"/>
      <c r="S536" s="1"/>
      <c r="T536" s="1"/>
      <c r="U536" s="1"/>
      <c r="V536" s="1"/>
      <c r="W536" s="1"/>
      <c r="X536" s="1"/>
      <c r="Y536" s="1"/>
    </row>
    <row r="537" spans="18:25">
      <c r="R537" s="1"/>
      <c r="S537" s="1"/>
      <c r="T537" s="1"/>
      <c r="U537" s="1"/>
      <c r="V537" s="1"/>
      <c r="W537" s="1"/>
      <c r="X537" s="1"/>
      <c r="Y537" s="1"/>
    </row>
    <row r="538" spans="18:25">
      <c r="R538" s="1"/>
      <c r="S538" s="1"/>
      <c r="T538" s="1"/>
      <c r="U538" s="1"/>
      <c r="V538" s="1"/>
      <c r="W538" s="1"/>
      <c r="X538" s="1"/>
      <c r="Y538" s="1"/>
    </row>
    <row r="539" spans="18:25">
      <c r="R539" s="1"/>
      <c r="S539" s="1"/>
      <c r="T539" s="1"/>
      <c r="U539" s="1"/>
      <c r="V539" s="1"/>
      <c r="W539" s="1"/>
      <c r="X539" s="1"/>
      <c r="Y539" s="1"/>
    </row>
    <row r="540" spans="18:25">
      <c r="R540" s="1"/>
      <c r="S540" s="1"/>
      <c r="T540" s="1"/>
      <c r="U540" s="1"/>
      <c r="V540" s="1"/>
      <c r="W540" s="1"/>
      <c r="X540" s="1"/>
      <c r="Y540" s="1"/>
    </row>
    <row r="541" spans="18:25">
      <c r="R541" s="1"/>
      <c r="S541" s="1"/>
      <c r="T541" s="1"/>
      <c r="U541" s="1"/>
      <c r="V541" s="1"/>
      <c r="W541" s="1"/>
      <c r="X541" s="1"/>
      <c r="Y541" s="1"/>
    </row>
    <row r="542" spans="18:25">
      <c r="R542" s="1"/>
      <c r="S542" s="1"/>
      <c r="T542" s="1"/>
      <c r="U542" s="1"/>
      <c r="V542" s="1"/>
      <c r="W542" s="1"/>
      <c r="X542" s="1"/>
      <c r="Y542" s="1"/>
    </row>
    <row r="543" spans="18:25">
      <c r="R543" s="1"/>
      <c r="S543" s="1"/>
      <c r="T543" s="1"/>
      <c r="U543" s="1"/>
      <c r="V543" s="1"/>
      <c r="W543" s="1"/>
      <c r="X543" s="1"/>
      <c r="Y543" s="1"/>
    </row>
    <row r="544" spans="18:25">
      <c r="R544" s="1"/>
      <c r="S544" s="1"/>
      <c r="T544" s="1"/>
      <c r="U544" s="1"/>
      <c r="V544" s="1"/>
      <c r="W544" s="1"/>
      <c r="X544" s="1"/>
      <c r="Y544" s="1"/>
    </row>
    <row r="545" spans="18:25">
      <c r="R545" s="1"/>
      <c r="S545" s="1"/>
      <c r="T545" s="1"/>
      <c r="U545" s="1"/>
      <c r="V545" s="1"/>
      <c r="W545" s="1"/>
      <c r="X545" s="1"/>
      <c r="Y545" s="1"/>
    </row>
    <row r="546" spans="18:25">
      <c r="R546" s="1"/>
      <c r="S546" s="1"/>
      <c r="T546" s="1"/>
      <c r="U546" s="1"/>
      <c r="V546" s="1"/>
      <c r="W546" s="1"/>
      <c r="X546" s="1"/>
      <c r="Y546" s="1"/>
    </row>
    <row r="547" spans="18:25">
      <c r="R547" s="1"/>
      <c r="S547" s="1"/>
      <c r="T547" s="1"/>
      <c r="U547" s="1"/>
      <c r="V547" s="1"/>
      <c r="W547" s="1"/>
      <c r="X547" s="1"/>
      <c r="Y547" s="1"/>
    </row>
    <row r="548" spans="18:25">
      <c r="R548" s="1"/>
      <c r="S548" s="1"/>
      <c r="T548" s="1"/>
      <c r="U548" s="1"/>
      <c r="V548" s="1"/>
      <c r="W548" s="1"/>
      <c r="X548" s="1"/>
      <c r="Y548" s="1"/>
    </row>
    <row r="549" spans="18:25">
      <c r="R549" s="1"/>
      <c r="S549" s="1"/>
      <c r="T549" s="1"/>
      <c r="U549" s="1"/>
      <c r="V549" s="1"/>
      <c r="W549" s="1"/>
      <c r="X549" s="1"/>
      <c r="Y549" s="1"/>
    </row>
    <row r="550" spans="18:25">
      <c r="R550" s="1"/>
      <c r="S550" s="1"/>
      <c r="T550" s="1"/>
      <c r="U550" s="1"/>
      <c r="V550" s="1"/>
      <c r="W550" s="1"/>
      <c r="X550" s="1"/>
      <c r="Y550" s="1"/>
    </row>
    <row r="551" spans="18:25">
      <c r="R551" s="1"/>
      <c r="S551" s="1"/>
      <c r="T551" s="1"/>
      <c r="U551" s="1"/>
      <c r="V551" s="1"/>
      <c r="W551" s="1"/>
      <c r="X551" s="1"/>
      <c r="Y551" s="1"/>
    </row>
    <row r="552" spans="18:25">
      <c r="R552" s="1"/>
      <c r="S552" s="1"/>
      <c r="T552" s="1"/>
      <c r="U552" s="1"/>
      <c r="V552" s="1"/>
      <c r="W552" s="1"/>
      <c r="X552" s="1"/>
      <c r="Y552" s="1"/>
    </row>
    <row r="553" spans="18:25">
      <c r="R553" s="1"/>
      <c r="S553" s="1"/>
      <c r="T553" s="1"/>
      <c r="U553" s="1"/>
      <c r="V553" s="1"/>
      <c r="W553" s="1"/>
      <c r="X553" s="1"/>
      <c r="Y553" s="1"/>
    </row>
    <row r="554" spans="18:25">
      <c r="R554" s="1"/>
      <c r="S554" s="1"/>
      <c r="T554" s="1"/>
      <c r="U554" s="1"/>
      <c r="V554" s="1"/>
      <c r="W554" s="1"/>
      <c r="X554" s="1"/>
      <c r="Y554" s="1"/>
    </row>
    <row r="555" spans="18:25">
      <c r="R555" s="1"/>
      <c r="S555" s="1"/>
      <c r="T555" s="1"/>
      <c r="U555" s="1"/>
      <c r="V555" s="1"/>
      <c r="W555" s="1"/>
      <c r="X555" s="1"/>
      <c r="Y555" s="1"/>
    </row>
    <row r="556" spans="18:25">
      <c r="R556" s="1"/>
      <c r="S556" s="1"/>
      <c r="T556" s="1"/>
      <c r="U556" s="1"/>
      <c r="V556" s="1"/>
      <c r="W556" s="1"/>
      <c r="X556" s="1"/>
      <c r="Y556" s="1"/>
    </row>
    <row r="557" spans="18:25">
      <c r="R557" s="1"/>
      <c r="S557" s="1"/>
      <c r="T557" s="1"/>
      <c r="U557" s="1"/>
      <c r="V557" s="1"/>
      <c r="W557" s="1"/>
      <c r="X557" s="1"/>
      <c r="Y557" s="1"/>
    </row>
    <row r="558" spans="18:25">
      <c r="R558" s="1"/>
      <c r="S558" s="1"/>
      <c r="T558" s="1"/>
      <c r="U558" s="1"/>
      <c r="V558" s="1"/>
      <c r="W558" s="1"/>
      <c r="X558" s="1"/>
      <c r="Y558" s="1"/>
    </row>
    <row r="559" spans="18:25">
      <c r="R559" s="1"/>
      <c r="S559" s="1"/>
      <c r="T559" s="1"/>
      <c r="U559" s="1"/>
      <c r="V559" s="1"/>
      <c r="W559" s="1"/>
      <c r="X559" s="1"/>
      <c r="Y559" s="1"/>
    </row>
    <row r="560" spans="18:25">
      <c r="R560" s="1"/>
      <c r="S560" s="1"/>
      <c r="T560" s="1"/>
      <c r="U560" s="1"/>
      <c r="V560" s="1"/>
      <c r="W560" s="1"/>
      <c r="X560" s="1"/>
      <c r="Y560" s="1"/>
    </row>
    <row r="561" spans="18:25">
      <c r="R561" s="1"/>
      <c r="S561" s="1"/>
      <c r="T561" s="1"/>
      <c r="U561" s="1"/>
      <c r="V561" s="1"/>
      <c r="W561" s="1"/>
      <c r="X561" s="1"/>
      <c r="Y561" s="1"/>
    </row>
    <row r="562" spans="18:25">
      <c r="R562" s="1"/>
      <c r="S562" s="1"/>
      <c r="T562" s="1"/>
      <c r="U562" s="1"/>
      <c r="V562" s="1"/>
      <c r="W562" s="1"/>
      <c r="X562" s="1"/>
      <c r="Y562" s="1"/>
    </row>
    <row r="563" spans="18:25">
      <c r="R563" s="1"/>
      <c r="S563" s="1"/>
      <c r="T563" s="1"/>
      <c r="U563" s="1"/>
      <c r="V563" s="1"/>
      <c r="W563" s="1"/>
      <c r="X563" s="1"/>
      <c r="Y563" s="1"/>
    </row>
    <row r="564" spans="18:25">
      <c r="R564" s="1"/>
      <c r="S564" s="1"/>
      <c r="T564" s="1"/>
      <c r="U564" s="1"/>
      <c r="V564" s="1"/>
      <c r="W564" s="1"/>
      <c r="X564" s="1"/>
      <c r="Y564" s="1"/>
    </row>
    <row r="565" spans="18:25">
      <c r="R565" s="1"/>
      <c r="S565" s="1"/>
      <c r="T565" s="1"/>
      <c r="U565" s="1"/>
      <c r="V565" s="1"/>
      <c r="W565" s="1"/>
      <c r="X565" s="1"/>
      <c r="Y565" s="1"/>
    </row>
    <row r="566" spans="18:25">
      <c r="R566" s="1"/>
      <c r="S566" s="1"/>
      <c r="T566" s="1"/>
      <c r="U566" s="1"/>
      <c r="V566" s="1"/>
      <c r="W566" s="1"/>
      <c r="X566" s="1"/>
      <c r="Y566" s="1"/>
    </row>
    <row r="567" spans="18:25">
      <c r="R567" s="1"/>
      <c r="S567" s="1"/>
      <c r="T567" s="1"/>
      <c r="U567" s="1"/>
      <c r="V567" s="1"/>
      <c r="W567" s="1"/>
      <c r="X567" s="1"/>
      <c r="Y567" s="1"/>
    </row>
    <row r="568" spans="18:25">
      <c r="R568" s="1"/>
      <c r="S568" s="1"/>
      <c r="T568" s="1"/>
      <c r="U568" s="1"/>
      <c r="V568" s="1"/>
      <c r="W568" s="1"/>
      <c r="X568" s="1"/>
      <c r="Y568" s="1"/>
    </row>
    <row r="569" spans="18:25">
      <c r="R569" s="1"/>
      <c r="S569" s="1"/>
      <c r="T569" s="1"/>
      <c r="U569" s="1"/>
      <c r="V569" s="1"/>
      <c r="W569" s="1"/>
      <c r="X569" s="1"/>
      <c r="Y569" s="1"/>
    </row>
    <row r="570" spans="18:25">
      <c r="R570" s="1"/>
      <c r="S570" s="1"/>
      <c r="T570" s="1"/>
      <c r="U570" s="1"/>
      <c r="V570" s="1"/>
      <c r="W570" s="1"/>
      <c r="X570" s="1"/>
      <c r="Y570" s="1"/>
    </row>
    <row r="571" spans="18:25">
      <c r="R571" s="1"/>
      <c r="S571" s="1"/>
      <c r="T571" s="1"/>
      <c r="U571" s="1"/>
      <c r="V571" s="1"/>
      <c r="W571" s="1"/>
      <c r="X571" s="1"/>
      <c r="Y571" s="1"/>
    </row>
    <row r="572" spans="18:25">
      <c r="R572" s="1"/>
      <c r="S572" s="1"/>
      <c r="T572" s="1"/>
      <c r="U572" s="1"/>
      <c r="V572" s="1"/>
      <c r="W572" s="1"/>
      <c r="X572" s="1"/>
      <c r="Y572" s="1"/>
    </row>
    <row r="573" spans="18:25">
      <c r="R573" s="1"/>
      <c r="S573" s="1"/>
      <c r="T573" s="1"/>
      <c r="U573" s="1"/>
      <c r="V573" s="1"/>
      <c r="W573" s="1"/>
      <c r="X573" s="1"/>
      <c r="Y573" s="1"/>
    </row>
    <row r="574" spans="18:25">
      <c r="R574" s="1"/>
      <c r="S574" s="1"/>
      <c r="T574" s="1"/>
      <c r="U574" s="1"/>
      <c r="V574" s="1"/>
      <c r="W574" s="1"/>
      <c r="X574" s="1"/>
      <c r="Y574" s="1"/>
    </row>
    <row r="575" spans="18:25">
      <c r="R575" s="1"/>
      <c r="S575" s="1"/>
      <c r="T575" s="1"/>
      <c r="U575" s="1"/>
      <c r="V575" s="1"/>
      <c r="W575" s="1"/>
      <c r="X575" s="1"/>
      <c r="Y575" s="1"/>
    </row>
    <row r="576" spans="18:25">
      <c r="R576" s="1"/>
      <c r="S576" s="1"/>
      <c r="T576" s="1"/>
      <c r="U576" s="1"/>
      <c r="V576" s="1"/>
      <c r="W576" s="1"/>
      <c r="X576" s="1"/>
      <c r="Y576" s="1"/>
    </row>
    <row r="577" spans="18:25">
      <c r="R577" s="1"/>
      <c r="S577" s="1"/>
      <c r="T577" s="1"/>
      <c r="U577" s="1"/>
      <c r="V577" s="1"/>
      <c r="W577" s="1"/>
      <c r="X577" s="1"/>
      <c r="Y577" s="1"/>
    </row>
    <row r="578" spans="18:25">
      <c r="R578" s="1"/>
      <c r="S578" s="1"/>
      <c r="T578" s="1"/>
      <c r="U578" s="1"/>
      <c r="V578" s="1"/>
      <c r="W578" s="1"/>
      <c r="X578" s="1"/>
      <c r="Y578" s="1"/>
    </row>
    <row r="579" spans="18:25">
      <c r="R579" s="1"/>
      <c r="S579" s="1"/>
      <c r="T579" s="1"/>
      <c r="U579" s="1"/>
      <c r="V579" s="1"/>
      <c r="W579" s="1"/>
      <c r="X579" s="1"/>
      <c r="Y579" s="1"/>
    </row>
    <row r="580" spans="18:25">
      <c r="R580" s="1"/>
      <c r="S580" s="1"/>
      <c r="T580" s="1"/>
      <c r="U580" s="1"/>
      <c r="V580" s="1"/>
      <c r="W580" s="1"/>
      <c r="X580" s="1"/>
      <c r="Y580" s="1"/>
    </row>
    <row r="581" spans="18:25">
      <c r="R581" s="1"/>
      <c r="S581" s="1"/>
      <c r="T581" s="1"/>
      <c r="U581" s="1"/>
      <c r="V581" s="1"/>
      <c r="W581" s="1"/>
      <c r="X581" s="1"/>
      <c r="Y581" s="1"/>
    </row>
    <row r="582" spans="18:25">
      <c r="R582" s="1"/>
      <c r="S582" s="1"/>
      <c r="T582" s="1"/>
      <c r="U582" s="1"/>
      <c r="V582" s="1"/>
      <c r="W582" s="1"/>
      <c r="X582" s="1"/>
      <c r="Y582" s="1"/>
    </row>
    <row r="583" spans="18:25">
      <c r="R583" s="1"/>
      <c r="S583" s="1"/>
      <c r="T583" s="1"/>
      <c r="U583" s="1"/>
      <c r="V583" s="1"/>
      <c r="W583" s="1"/>
      <c r="X583" s="1"/>
      <c r="Y583" s="1"/>
    </row>
    <row r="584" spans="18:25">
      <c r="R584" s="1"/>
      <c r="S584" s="1"/>
      <c r="T584" s="1"/>
      <c r="U584" s="1"/>
      <c r="V584" s="1"/>
      <c r="W584" s="1"/>
      <c r="X584" s="1"/>
      <c r="Y584" s="1"/>
    </row>
    <row r="585" spans="18:25">
      <c r="R585" s="1"/>
      <c r="S585" s="1"/>
      <c r="T585" s="1"/>
      <c r="U585" s="1"/>
      <c r="V585" s="1"/>
      <c r="W585" s="1"/>
      <c r="X585" s="1"/>
      <c r="Y585" s="1"/>
    </row>
    <row r="586" spans="18:25">
      <c r="R586" s="1"/>
      <c r="S586" s="1"/>
      <c r="T586" s="1"/>
      <c r="U586" s="1"/>
      <c r="V586" s="1"/>
      <c r="W586" s="1"/>
      <c r="X586" s="1"/>
      <c r="Y586" s="1"/>
    </row>
    <row r="587" spans="18:25">
      <c r="R587" s="1"/>
      <c r="S587" s="1"/>
      <c r="T587" s="1"/>
      <c r="U587" s="1"/>
      <c r="V587" s="1"/>
      <c r="W587" s="1"/>
      <c r="X587" s="1"/>
      <c r="Y587" s="1"/>
    </row>
    <row r="588" spans="18:25">
      <c r="R588" s="1"/>
      <c r="S588" s="1"/>
      <c r="T588" s="1"/>
      <c r="U588" s="1"/>
      <c r="V588" s="1"/>
      <c r="W588" s="1"/>
      <c r="X588" s="1"/>
      <c r="Y588" s="1"/>
    </row>
    <row r="589" spans="18:25">
      <c r="R589" s="1"/>
      <c r="S589" s="1"/>
      <c r="T589" s="1"/>
      <c r="U589" s="1"/>
      <c r="V589" s="1"/>
      <c r="W589" s="1"/>
      <c r="X589" s="1"/>
      <c r="Y589" s="1"/>
    </row>
    <row r="590" spans="18:25">
      <c r="R590" s="1"/>
      <c r="S590" s="1"/>
      <c r="T590" s="1"/>
      <c r="U590" s="1"/>
      <c r="V590" s="1"/>
      <c r="W590" s="1"/>
      <c r="X590" s="1"/>
      <c r="Y590" s="1"/>
    </row>
    <row r="591" spans="18:25">
      <c r="R591" s="1"/>
      <c r="S591" s="1"/>
      <c r="T591" s="1"/>
      <c r="U591" s="1"/>
      <c r="V591" s="1"/>
      <c r="W591" s="1"/>
      <c r="X591" s="1"/>
      <c r="Y591" s="1"/>
    </row>
    <row r="592" spans="18:25">
      <c r="R592" s="1"/>
      <c r="S592" s="1"/>
      <c r="T592" s="1"/>
      <c r="U592" s="1"/>
      <c r="V592" s="1"/>
      <c r="W592" s="1"/>
      <c r="X592" s="1"/>
      <c r="Y592" s="1"/>
    </row>
    <row r="593" spans="18:25">
      <c r="R593" s="1"/>
      <c r="S593" s="1"/>
      <c r="T593" s="1"/>
      <c r="U593" s="1"/>
      <c r="V593" s="1"/>
      <c r="W593" s="1"/>
      <c r="X593" s="1"/>
      <c r="Y593" s="1"/>
    </row>
    <row r="594" spans="18:25">
      <c r="R594" s="1"/>
      <c r="S594" s="1"/>
      <c r="T594" s="1"/>
      <c r="U594" s="1"/>
      <c r="V594" s="1"/>
      <c r="W594" s="1"/>
      <c r="X594" s="1"/>
      <c r="Y594" s="1"/>
    </row>
    <row r="595" spans="18:25">
      <c r="R595" s="1"/>
      <c r="S595" s="1"/>
      <c r="T595" s="1"/>
      <c r="U595" s="1"/>
      <c r="V595" s="1"/>
      <c r="W595" s="1"/>
      <c r="X595" s="1"/>
      <c r="Y595" s="1"/>
    </row>
    <row r="596" spans="18:25">
      <c r="R596" s="1"/>
      <c r="S596" s="1"/>
      <c r="T596" s="1"/>
      <c r="U596" s="1"/>
      <c r="V596" s="1"/>
      <c r="W596" s="1"/>
      <c r="X596" s="1"/>
      <c r="Y596" s="1"/>
    </row>
    <row r="597" spans="18:25">
      <c r="R597" s="1"/>
      <c r="S597" s="1"/>
      <c r="T597" s="1"/>
      <c r="U597" s="1"/>
      <c r="V597" s="1"/>
      <c r="W597" s="1"/>
      <c r="X597" s="1"/>
      <c r="Y597" s="1"/>
    </row>
    <row r="598" spans="18:25">
      <c r="R598" s="1"/>
      <c r="S598" s="1"/>
      <c r="T598" s="1"/>
      <c r="U598" s="1"/>
      <c r="V598" s="1"/>
      <c r="W598" s="1"/>
      <c r="X598" s="1"/>
      <c r="Y598" s="1"/>
    </row>
    <row r="599" spans="18:25">
      <c r="R599" s="1"/>
      <c r="S599" s="1"/>
      <c r="T599" s="1"/>
      <c r="U599" s="1"/>
      <c r="V599" s="1"/>
      <c r="W599" s="1"/>
      <c r="X599" s="1"/>
      <c r="Y599" s="1"/>
    </row>
    <row r="600" spans="18:25">
      <c r="R600" s="1"/>
      <c r="S600" s="1"/>
      <c r="T600" s="1"/>
      <c r="U600" s="1"/>
      <c r="V600" s="1"/>
      <c r="W600" s="1"/>
      <c r="X600" s="1"/>
      <c r="Y600" s="1"/>
    </row>
    <row r="601" spans="18:25">
      <c r="R601" s="1"/>
      <c r="S601" s="1"/>
      <c r="T601" s="1"/>
      <c r="U601" s="1"/>
      <c r="V601" s="1"/>
      <c r="W601" s="1"/>
      <c r="X601" s="1"/>
      <c r="Y601" s="1"/>
    </row>
    <row r="602" spans="18:25">
      <c r="R602" s="1"/>
      <c r="S602" s="1"/>
      <c r="T602" s="1"/>
      <c r="U602" s="1"/>
      <c r="V602" s="1"/>
      <c r="W602" s="1"/>
      <c r="X602" s="1"/>
      <c r="Y602" s="1"/>
    </row>
    <row r="603" spans="18:25">
      <c r="R603" s="1"/>
      <c r="S603" s="1"/>
      <c r="T603" s="1"/>
      <c r="U603" s="1"/>
      <c r="V603" s="1"/>
      <c r="W603" s="1"/>
      <c r="X603" s="1"/>
      <c r="Y603" s="1"/>
    </row>
    <row r="604" spans="18:25">
      <c r="R604" s="1"/>
      <c r="S604" s="1"/>
      <c r="T604" s="1"/>
      <c r="U604" s="1"/>
      <c r="V604" s="1"/>
      <c r="W604" s="1"/>
      <c r="X604" s="1"/>
      <c r="Y604" s="1"/>
    </row>
    <row r="605" spans="18:25">
      <c r="R605" s="1"/>
      <c r="S605" s="1"/>
      <c r="T605" s="1"/>
      <c r="U605" s="1"/>
      <c r="V605" s="1"/>
      <c r="W605" s="1"/>
      <c r="X605" s="1"/>
      <c r="Y605" s="1"/>
    </row>
    <row r="606" spans="18:25">
      <c r="R606" s="1"/>
      <c r="S606" s="1"/>
      <c r="T606" s="1"/>
      <c r="U606" s="1"/>
      <c r="V606" s="1"/>
      <c r="W606" s="1"/>
      <c r="X606" s="1"/>
      <c r="Y606" s="1"/>
    </row>
    <row r="607" spans="18:25">
      <c r="R607" s="1"/>
      <c r="S607" s="1"/>
      <c r="T607" s="1"/>
      <c r="U607" s="1"/>
      <c r="V607" s="1"/>
      <c r="W607" s="1"/>
      <c r="X607" s="1"/>
      <c r="Y607" s="1"/>
    </row>
    <row r="608" spans="18:25">
      <c r="R608" s="1"/>
      <c r="S608" s="1"/>
      <c r="T608" s="1"/>
      <c r="U608" s="1"/>
      <c r="V608" s="1"/>
      <c r="W608" s="1"/>
      <c r="X608" s="1"/>
      <c r="Y608" s="1"/>
    </row>
    <row r="609" spans="18:25">
      <c r="R609" s="1"/>
      <c r="S609" s="1"/>
      <c r="T609" s="1"/>
      <c r="U609" s="1"/>
      <c r="V609" s="1"/>
      <c r="W609" s="1"/>
      <c r="X609" s="1"/>
      <c r="Y609" s="1"/>
    </row>
    <row r="610" spans="18:25">
      <c r="R610" s="1"/>
      <c r="S610" s="1"/>
      <c r="T610" s="1"/>
      <c r="U610" s="1"/>
      <c r="V610" s="1"/>
      <c r="W610" s="1"/>
      <c r="X610" s="1"/>
      <c r="Y610" s="1"/>
    </row>
    <row r="611" spans="18:25">
      <c r="R611" s="1"/>
      <c r="S611" s="1"/>
      <c r="T611" s="1"/>
      <c r="U611" s="1"/>
      <c r="V611" s="1"/>
      <c r="W611" s="1"/>
      <c r="X611" s="1"/>
      <c r="Y611" s="1"/>
    </row>
    <row r="612" spans="18:25">
      <c r="R612" s="1"/>
      <c r="S612" s="1"/>
      <c r="T612" s="1"/>
      <c r="U612" s="1"/>
      <c r="V612" s="1"/>
      <c r="W612" s="1"/>
      <c r="X612" s="1"/>
      <c r="Y612" s="1"/>
    </row>
    <row r="613" spans="18:25">
      <c r="R613" s="1"/>
      <c r="S613" s="1"/>
      <c r="T613" s="1"/>
      <c r="U613" s="1"/>
      <c r="V613" s="1"/>
      <c r="W613" s="1"/>
      <c r="X613" s="1"/>
      <c r="Y613" s="1"/>
    </row>
    <row r="614" spans="18:25">
      <c r="R614" s="1"/>
      <c r="S614" s="1"/>
      <c r="T614" s="1"/>
      <c r="U614" s="1"/>
      <c r="V614" s="1"/>
      <c r="W614" s="1"/>
      <c r="X614" s="1"/>
      <c r="Y614" s="1"/>
    </row>
    <row r="615" spans="18:25">
      <c r="R615" s="1"/>
      <c r="S615" s="1"/>
      <c r="T615" s="1"/>
      <c r="U615" s="1"/>
      <c r="V615" s="1"/>
      <c r="W615" s="1"/>
      <c r="X615" s="1"/>
      <c r="Y615" s="1"/>
    </row>
    <row r="616" spans="18:25">
      <c r="R616" s="1"/>
      <c r="S616" s="1"/>
      <c r="T616" s="1"/>
      <c r="U616" s="1"/>
      <c r="V616" s="1"/>
      <c r="W616" s="1"/>
      <c r="X616" s="1"/>
      <c r="Y616" s="1"/>
    </row>
    <row r="617" spans="18:25">
      <c r="R617" s="1"/>
      <c r="S617" s="1"/>
      <c r="T617" s="1"/>
      <c r="U617" s="1"/>
      <c r="V617" s="1"/>
      <c r="W617" s="1"/>
      <c r="X617" s="1"/>
      <c r="Y617" s="1"/>
    </row>
    <row r="618" spans="18:25">
      <c r="R618" s="1"/>
      <c r="S618" s="1"/>
      <c r="T618" s="1"/>
      <c r="U618" s="1"/>
      <c r="V618" s="1"/>
      <c r="W618" s="1"/>
      <c r="X618" s="1"/>
      <c r="Y618" s="1"/>
    </row>
    <row r="619" spans="18:25">
      <c r="R619" s="1"/>
      <c r="S619" s="1"/>
      <c r="T619" s="1"/>
      <c r="U619" s="1"/>
      <c r="V619" s="1"/>
      <c r="W619" s="1"/>
      <c r="X619" s="1"/>
      <c r="Y619" s="1"/>
    </row>
    <row r="620" spans="18:25">
      <c r="R620" s="1"/>
      <c r="S620" s="1"/>
      <c r="T620" s="1"/>
      <c r="U620" s="1"/>
      <c r="V620" s="1"/>
      <c r="W620" s="1"/>
      <c r="X620" s="1"/>
      <c r="Y620" s="1"/>
    </row>
    <row r="621" spans="18:25">
      <c r="R621" s="1"/>
      <c r="S621" s="1"/>
      <c r="T621" s="1"/>
      <c r="U621" s="1"/>
      <c r="V621" s="1"/>
      <c r="W621" s="1"/>
      <c r="X621" s="1"/>
      <c r="Y621" s="1"/>
    </row>
    <row r="622" spans="18:25">
      <c r="R622" s="1"/>
      <c r="S622" s="1"/>
      <c r="T622" s="1"/>
      <c r="U622" s="1"/>
      <c r="V622" s="1"/>
      <c r="W622" s="1"/>
      <c r="X622" s="1"/>
      <c r="Y622" s="1"/>
    </row>
    <row r="623" spans="18:25">
      <c r="R623" s="1"/>
      <c r="S623" s="1"/>
      <c r="T623" s="1"/>
      <c r="U623" s="1"/>
      <c r="V623" s="1"/>
      <c r="W623" s="1"/>
      <c r="X623" s="1"/>
      <c r="Y623" s="1"/>
    </row>
    <row r="624" spans="18:25">
      <c r="R624" s="1"/>
      <c r="S624" s="1"/>
      <c r="T624" s="1"/>
      <c r="U624" s="1"/>
      <c r="V624" s="1"/>
      <c r="W624" s="1"/>
      <c r="X624" s="1"/>
      <c r="Y624" s="1"/>
    </row>
    <row r="625" spans="18:25">
      <c r="R625" s="1"/>
      <c r="S625" s="1"/>
      <c r="T625" s="1"/>
      <c r="U625" s="1"/>
      <c r="V625" s="1"/>
      <c r="W625" s="1"/>
      <c r="X625" s="1"/>
      <c r="Y625" s="1"/>
    </row>
    <row r="626" spans="18:25">
      <c r="R626" s="1"/>
      <c r="S626" s="1"/>
      <c r="T626" s="1"/>
      <c r="U626" s="1"/>
      <c r="V626" s="1"/>
      <c r="W626" s="1"/>
      <c r="X626" s="1"/>
      <c r="Y626" s="1"/>
    </row>
    <row r="627" spans="18:25">
      <c r="R627" s="1"/>
      <c r="S627" s="1"/>
      <c r="T627" s="1"/>
      <c r="U627" s="1"/>
      <c r="V627" s="1"/>
      <c r="W627" s="1"/>
      <c r="X627" s="1"/>
      <c r="Y627" s="1"/>
    </row>
    <row r="628" spans="18:25">
      <c r="R628" s="1"/>
      <c r="S628" s="1"/>
      <c r="T628" s="1"/>
      <c r="U628" s="1"/>
      <c r="V628" s="1"/>
      <c r="W628" s="1"/>
      <c r="X628" s="1"/>
      <c r="Y628" s="1"/>
    </row>
    <row r="629" spans="18:25">
      <c r="R629" s="1"/>
      <c r="S629" s="1"/>
      <c r="T629" s="1"/>
      <c r="U629" s="1"/>
      <c r="V629" s="1"/>
      <c r="W629" s="1"/>
      <c r="X629" s="1"/>
      <c r="Y629" s="1"/>
    </row>
    <row r="630" spans="18:25">
      <c r="R630" s="1"/>
      <c r="S630" s="1"/>
      <c r="T630" s="1"/>
      <c r="U630" s="1"/>
      <c r="V630" s="1"/>
      <c r="W630" s="1"/>
      <c r="X630" s="1"/>
      <c r="Y630" s="1"/>
    </row>
    <row r="631" spans="18:25">
      <c r="R631" s="1"/>
      <c r="S631" s="1"/>
      <c r="T631" s="1"/>
      <c r="U631" s="1"/>
      <c r="V631" s="1"/>
      <c r="W631" s="1"/>
      <c r="X631" s="1"/>
      <c r="Y631" s="1"/>
    </row>
    <row r="632" spans="18:25">
      <c r="R632" s="1"/>
      <c r="S632" s="1"/>
      <c r="T632" s="1"/>
      <c r="U632" s="1"/>
      <c r="V632" s="1"/>
      <c r="W632" s="1"/>
      <c r="X632" s="1"/>
      <c r="Y632" s="1"/>
    </row>
    <row r="633" spans="18:25">
      <c r="R633" s="1"/>
      <c r="S633" s="1"/>
      <c r="T633" s="1"/>
      <c r="U633" s="1"/>
      <c r="V633" s="1"/>
      <c r="W633" s="1"/>
      <c r="X633" s="1"/>
      <c r="Y633" s="1"/>
    </row>
    <row r="634" spans="18:25">
      <c r="R634" s="1"/>
      <c r="S634" s="1"/>
      <c r="T634" s="1"/>
      <c r="U634" s="1"/>
      <c r="V634" s="1"/>
      <c r="W634" s="1"/>
      <c r="X634" s="1"/>
      <c r="Y634" s="1"/>
    </row>
    <row r="635" spans="18:25">
      <c r="R635" s="1"/>
      <c r="S635" s="1"/>
      <c r="T635" s="1"/>
      <c r="U635" s="1"/>
      <c r="V635" s="1"/>
      <c r="W635" s="1"/>
      <c r="X635" s="1"/>
      <c r="Y635" s="1"/>
    </row>
    <row r="636" spans="18:25">
      <c r="R636" s="1"/>
      <c r="S636" s="1"/>
      <c r="T636" s="1"/>
      <c r="U636" s="1"/>
      <c r="V636" s="1"/>
      <c r="W636" s="1"/>
      <c r="X636" s="1"/>
      <c r="Y636" s="1"/>
    </row>
    <row r="637" spans="18:25">
      <c r="R637" s="1"/>
      <c r="S637" s="1"/>
      <c r="T637" s="1"/>
      <c r="U637" s="1"/>
      <c r="V637" s="1"/>
      <c r="W637" s="1"/>
      <c r="X637" s="1"/>
      <c r="Y637" s="1"/>
    </row>
    <row r="638" spans="18:25">
      <c r="R638" s="1"/>
      <c r="S638" s="1"/>
      <c r="T638" s="1"/>
      <c r="U638" s="1"/>
      <c r="V638" s="1"/>
      <c r="W638" s="1"/>
      <c r="X638" s="1"/>
      <c r="Y638" s="1"/>
    </row>
    <row r="639" spans="18:25">
      <c r="R639" s="1"/>
      <c r="S639" s="1"/>
      <c r="T639" s="1"/>
      <c r="U639" s="1"/>
      <c r="V639" s="1"/>
      <c r="W639" s="1"/>
      <c r="X639" s="1"/>
      <c r="Y639" s="1"/>
    </row>
    <row r="640" spans="18:25">
      <c r="R640" s="1"/>
      <c r="S640" s="1"/>
      <c r="T640" s="1"/>
      <c r="U640" s="1"/>
      <c r="V640" s="1"/>
      <c r="W640" s="1"/>
      <c r="X640" s="1"/>
      <c r="Y640" s="1"/>
    </row>
    <row r="641" spans="18:25">
      <c r="R641" s="1"/>
      <c r="S641" s="1"/>
      <c r="T641" s="1"/>
      <c r="U641" s="1"/>
      <c r="V641" s="1"/>
      <c r="W641" s="1"/>
      <c r="X641" s="1"/>
      <c r="Y641" s="1"/>
    </row>
    <row r="642" spans="18:25">
      <c r="R642" s="1"/>
      <c r="S642" s="1"/>
      <c r="T642" s="1"/>
      <c r="U642" s="1"/>
      <c r="V642" s="1"/>
      <c r="W642" s="1"/>
      <c r="X642" s="1"/>
      <c r="Y642" s="1"/>
    </row>
    <row r="643" spans="18:25">
      <c r="R643" s="1"/>
      <c r="S643" s="1"/>
      <c r="T643" s="1"/>
      <c r="U643" s="1"/>
      <c r="V643" s="1"/>
      <c r="W643" s="1"/>
      <c r="X643" s="1"/>
      <c r="Y643" s="1"/>
    </row>
    <row r="644" spans="18:25">
      <c r="R644" s="1"/>
      <c r="S644" s="1"/>
      <c r="T644" s="1"/>
      <c r="U644" s="1"/>
      <c r="V644" s="1"/>
      <c r="W644" s="1"/>
      <c r="X644" s="1"/>
      <c r="Y644" s="1"/>
    </row>
    <row r="645" spans="18:25">
      <c r="R645" s="1"/>
      <c r="S645" s="1"/>
      <c r="T645" s="1"/>
      <c r="U645" s="1"/>
      <c r="V645" s="1"/>
      <c r="W645" s="1"/>
      <c r="X645" s="1"/>
      <c r="Y645" s="1"/>
    </row>
    <row r="646" spans="18:25">
      <c r="R646" s="1"/>
      <c r="S646" s="1"/>
      <c r="T646" s="1"/>
      <c r="U646" s="1"/>
      <c r="V646" s="1"/>
      <c r="W646" s="1"/>
      <c r="X646" s="1"/>
      <c r="Y646" s="1"/>
    </row>
    <row r="647" spans="18:25">
      <c r="R647" s="1"/>
      <c r="S647" s="1"/>
      <c r="T647" s="1"/>
      <c r="U647" s="1"/>
      <c r="V647" s="1"/>
      <c r="W647" s="1"/>
      <c r="X647" s="1"/>
      <c r="Y647" s="1"/>
    </row>
    <row r="648" spans="18:25">
      <c r="R648" s="1"/>
      <c r="S648" s="1"/>
      <c r="T648" s="1"/>
      <c r="U648" s="1"/>
      <c r="V648" s="1"/>
      <c r="W648" s="1"/>
      <c r="X648" s="1"/>
      <c r="Y648" s="1"/>
    </row>
    <row r="649" spans="18:25">
      <c r="R649" s="1"/>
      <c r="S649" s="1"/>
      <c r="T649" s="1"/>
      <c r="U649" s="1"/>
      <c r="V649" s="1"/>
      <c r="W649" s="1"/>
      <c r="X649" s="1"/>
      <c r="Y649" s="1"/>
    </row>
    <row r="650" spans="18:25">
      <c r="R650" s="1"/>
      <c r="S650" s="1"/>
      <c r="T650" s="1"/>
      <c r="U650" s="1"/>
      <c r="V650" s="1"/>
      <c r="W650" s="1"/>
      <c r="X650" s="1"/>
      <c r="Y650" s="1"/>
    </row>
    <row r="651" spans="18:25">
      <c r="R651" s="1"/>
      <c r="S651" s="1"/>
      <c r="T651" s="1"/>
      <c r="U651" s="1"/>
      <c r="V651" s="1"/>
      <c r="W651" s="1"/>
      <c r="X651" s="1"/>
      <c r="Y651" s="1"/>
    </row>
    <row r="652" spans="18:25">
      <c r="R652" s="1"/>
      <c r="S652" s="1"/>
      <c r="T652" s="1"/>
      <c r="U652" s="1"/>
      <c r="V652" s="1"/>
      <c r="W652" s="1"/>
      <c r="X652" s="1"/>
      <c r="Y652" s="1"/>
    </row>
    <row r="653" spans="18:25">
      <c r="R653" s="1"/>
      <c r="S653" s="1"/>
      <c r="T653" s="1"/>
      <c r="U653" s="1"/>
      <c r="V653" s="1"/>
      <c r="W653" s="1"/>
      <c r="X653" s="1"/>
      <c r="Y653" s="1"/>
    </row>
    <row r="654" spans="18:25">
      <c r="R654" s="1"/>
      <c r="S654" s="1"/>
      <c r="T654" s="1"/>
      <c r="U654" s="1"/>
      <c r="V654" s="1"/>
      <c r="W654" s="1"/>
      <c r="X654" s="1"/>
      <c r="Y654" s="1"/>
    </row>
    <row r="655" spans="18:25">
      <c r="R655" s="1"/>
      <c r="S655" s="1"/>
      <c r="T655" s="1"/>
      <c r="U655" s="1"/>
      <c r="V655" s="1"/>
      <c r="W655" s="1"/>
      <c r="X655" s="1"/>
      <c r="Y655" s="1"/>
    </row>
    <row r="656" spans="18:25">
      <c r="R656" s="1"/>
      <c r="S656" s="1"/>
      <c r="T656" s="1"/>
      <c r="U656" s="1"/>
      <c r="V656" s="1"/>
      <c r="W656" s="1"/>
      <c r="X656" s="1"/>
      <c r="Y656" s="1"/>
    </row>
    <row r="657" spans="18:25">
      <c r="R657" s="1"/>
      <c r="S657" s="1"/>
      <c r="T657" s="1"/>
      <c r="U657" s="1"/>
      <c r="V657" s="1"/>
      <c r="W657" s="1"/>
      <c r="X657" s="1"/>
      <c r="Y657" s="1"/>
    </row>
    <row r="658" spans="18:25">
      <c r="R658" s="1"/>
      <c r="S658" s="1"/>
      <c r="T658" s="1"/>
      <c r="U658" s="1"/>
      <c r="V658" s="1"/>
      <c r="W658" s="1"/>
      <c r="X658" s="1"/>
      <c r="Y658" s="1"/>
    </row>
    <row r="659" spans="18:25">
      <c r="R659" s="1"/>
      <c r="S659" s="1"/>
      <c r="T659" s="1"/>
      <c r="U659" s="1"/>
      <c r="V659" s="1"/>
      <c r="W659" s="1"/>
      <c r="X659" s="1"/>
      <c r="Y659" s="1"/>
    </row>
    <row r="660" spans="18:25">
      <c r="R660" s="1"/>
      <c r="S660" s="1"/>
      <c r="T660" s="1"/>
      <c r="U660" s="1"/>
      <c r="V660" s="1"/>
      <c r="W660" s="1"/>
      <c r="X660" s="1"/>
      <c r="Y660" s="1"/>
    </row>
    <row r="661" spans="18:25">
      <c r="R661" s="1"/>
      <c r="S661" s="1"/>
      <c r="T661" s="1"/>
      <c r="U661" s="1"/>
      <c r="V661" s="1"/>
      <c r="W661" s="1"/>
      <c r="X661" s="1"/>
      <c r="Y661" s="1"/>
    </row>
    <row r="662" spans="18:25">
      <c r="R662" s="1"/>
      <c r="S662" s="1"/>
      <c r="T662" s="1"/>
      <c r="U662" s="1"/>
      <c r="V662" s="1"/>
      <c r="W662" s="1"/>
      <c r="X662" s="1"/>
      <c r="Y662" s="1"/>
    </row>
    <row r="663" spans="18:25">
      <c r="R663" s="1"/>
      <c r="S663" s="1"/>
      <c r="T663" s="1"/>
      <c r="U663" s="1"/>
      <c r="V663" s="1"/>
      <c r="W663" s="1"/>
      <c r="X663" s="1"/>
      <c r="Y663" s="1"/>
    </row>
    <row r="664" spans="18:25">
      <c r="R664" s="1"/>
      <c r="S664" s="1"/>
      <c r="T664" s="1"/>
      <c r="U664" s="1"/>
      <c r="V664" s="1"/>
      <c r="W664" s="1"/>
      <c r="X664" s="1"/>
      <c r="Y664" s="1"/>
    </row>
    <row r="665" spans="18:25">
      <c r="R665" s="1"/>
      <c r="S665" s="1"/>
      <c r="T665" s="1"/>
      <c r="U665" s="1"/>
      <c r="V665" s="1"/>
      <c r="W665" s="1"/>
      <c r="X665" s="1"/>
      <c r="Y665" s="1"/>
    </row>
    <row r="666" spans="18:25">
      <c r="R666" s="1"/>
      <c r="S666" s="1"/>
      <c r="T666" s="1"/>
      <c r="U666" s="1"/>
      <c r="V666" s="1"/>
      <c r="W666" s="1"/>
      <c r="X666" s="1"/>
      <c r="Y666" s="1"/>
    </row>
    <row r="667" spans="18:25">
      <c r="R667" s="1"/>
      <c r="S667" s="1"/>
      <c r="T667" s="1"/>
      <c r="U667" s="1"/>
      <c r="V667" s="1"/>
      <c r="W667" s="1"/>
      <c r="X667" s="1"/>
      <c r="Y667" s="1"/>
    </row>
    <row r="668" spans="18:25">
      <c r="R668" s="1"/>
      <c r="S668" s="1"/>
      <c r="T668" s="1"/>
      <c r="U668" s="1"/>
      <c r="V668" s="1"/>
      <c r="W668" s="1"/>
      <c r="X668" s="1"/>
      <c r="Y668" s="1"/>
    </row>
    <row r="669" spans="18:25">
      <c r="R669" s="1"/>
      <c r="S669" s="1"/>
      <c r="T669" s="1"/>
      <c r="U669" s="1"/>
      <c r="V669" s="1"/>
      <c r="W669" s="1"/>
      <c r="X669" s="1"/>
      <c r="Y669" s="1"/>
    </row>
    <row r="670" spans="18:25">
      <c r="R670" s="1"/>
      <c r="S670" s="1"/>
      <c r="T670" s="1"/>
      <c r="U670" s="1"/>
      <c r="V670" s="1"/>
      <c r="W670" s="1"/>
      <c r="X670" s="1"/>
      <c r="Y670" s="1"/>
    </row>
    <row r="671" spans="18:25">
      <c r="R671" s="1"/>
      <c r="S671" s="1"/>
      <c r="T671" s="1"/>
      <c r="U671" s="1"/>
      <c r="V671" s="1"/>
      <c r="W671" s="1"/>
      <c r="X671" s="1"/>
      <c r="Y671" s="1"/>
    </row>
    <row r="672" spans="18:25">
      <c r="R672" s="1"/>
      <c r="S672" s="1"/>
      <c r="T672" s="1"/>
      <c r="U672" s="1"/>
      <c r="V672" s="1"/>
      <c r="W672" s="1"/>
      <c r="X672" s="1"/>
      <c r="Y672" s="1"/>
    </row>
    <row r="673" spans="18:25">
      <c r="R673" s="1"/>
      <c r="S673" s="1"/>
      <c r="T673" s="1"/>
      <c r="U673" s="1"/>
      <c r="V673" s="1"/>
      <c r="W673" s="1"/>
      <c r="X673" s="1"/>
      <c r="Y673" s="1"/>
    </row>
    <row r="674" spans="18:25">
      <c r="R674" s="1"/>
      <c r="S674" s="1"/>
      <c r="T674" s="1"/>
      <c r="U674" s="1"/>
      <c r="V674" s="1"/>
      <c r="W674" s="1"/>
      <c r="X674" s="1"/>
      <c r="Y674" s="1"/>
    </row>
    <row r="675" spans="18:25">
      <c r="R675" s="1"/>
      <c r="S675" s="1"/>
      <c r="T675" s="1"/>
      <c r="U675" s="1"/>
      <c r="V675" s="1"/>
      <c r="W675" s="1"/>
      <c r="X675" s="1"/>
      <c r="Y675" s="1"/>
    </row>
    <row r="676" spans="18:25">
      <c r="R676" s="1"/>
      <c r="S676" s="1"/>
      <c r="T676" s="1"/>
      <c r="U676" s="1"/>
      <c r="V676" s="1"/>
      <c r="W676" s="1"/>
      <c r="X676" s="1"/>
      <c r="Y676" s="1"/>
    </row>
    <row r="677" spans="18:25">
      <c r="R677" s="1"/>
      <c r="S677" s="1"/>
      <c r="T677" s="1"/>
      <c r="U677" s="1"/>
      <c r="V677" s="1"/>
      <c r="W677" s="1"/>
      <c r="X677" s="1"/>
      <c r="Y677" s="1"/>
    </row>
    <row r="678" spans="18:25">
      <c r="R678" s="1"/>
      <c r="S678" s="1"/>
      <c r="T678" s="1"/>
      <c r="U678" s="1"/>
      <c r="V678" s="1"/>
      <c r="W678" s="1"/>
      <c r="X678" s="1"/>
      <c r="Y678" s="1"/>
    </row>
    <row r="679" spans="18:25">
      <c r="R679" s="1"/>
      <c r="S679" s="1"/>
      <c r="T679" s="1"/>
      <c r="U679" s="1"/>
      <c r="V679" s="1"/>
      <c r="W679" s="1"/>
      <c r="X679" s="1"/>
      <c r="Y679" s="1"/>
    </row>
    <row r="680" spans="18:25">
      <c r="R680" s="1"/>
      <c r="S680" s="1"/>
      <c r="T680" s="1"/>
      <c r="U680" s="1"/>
      <c r="V680" s="1"/>
      <c r="W680" s="1"/>
      <c r="X680" s="1"/>
      <c r="Y680" s="1"/>
    </row>
    <row r="681" spans="18:25">
      <c r="R681" s="1"/>
      <c r="S681" s="1"/>
      <c r="T681" s="1"/>
      <c r="U681" s="1"/>
      <c r="V681" s="1"/>
      <c r="W681" s="1"/>
      <c r="X681" s="1"/>
      <c r="Y681" s="1"/>
    </row>
    <row r="682" spans="18:25">
      <c r="R682" s="1"/>
      <c r="S682" s="1"/>
      <c r="T682" s="1"/>
      <c r="U682" s="1"/>
      <c r="V682" s="1"/>
      <c r="W682" s="1"/>
      <c r="X682" s="1"/>
      <c r="Y682" s="1"/>
    </row>
    <row r="683" spans="18:25">
      <c r="R683" s="1"/>
      <c r="S683" s="1"/>
      <c r="T683" s="1"/>
      <c r="U683" s="1"/>
      <c r="V683" s="1"/>
      <c r="W683" s="1"/>
      <c r="X683" s="1"/>
      <c r="Y683" s="1"/>
    </row>
    <row r="684" spans="18:25">
      <c r="R684" s="1"/>
      <c r="S684" s="1"/>
      <c r="T684" s="1"/>
      <c r="U684" s="1"/>
      <c r="V684" s="1"/>
      <c r="W684" s="1"/>
      <c r="X684" s="1"/>
      <c r="Y684" s="1"/>
    </row>
    <row r="685" spans="18:25">
      <c r="R685" s="1"/>
      <c r="S685" s="1"/>
      <c r="T685" s="1"/>
      <c r="U685" s="1"/>
      <c r="V685" s="1"/>
      <c r="W685" s="1"/>
      <c r="X685" s="1"/>
      <c r="Y685" s="1"/>
    </row>
    <row r="686" spans="18:25">
      <c r="R686" s="1"/>
      <c r="S686" s="1"/>
      <c r="T686" s="1"/>
      <c r="U686" s="1"/>
      <c r="V686" s="1"/>
      <c r="W686" s="1"/>
      <c r="X686" s="1"/>
      <c r="Y686" s="1"/>
    </row>
    <row r="687" spans="18:25">
      <c r="R687" s="1"/>
      <c r="S687" s="1"/>
      <c r="T687" s="1"/>
      <c r="U687" s="1"/>
      <c r="V687" s="1"/>
      <c r="W687" s="1"/>
      <c r="X687" s="1"/>
      <c r="Y687" s="1"/>
    </row>
    <row r="688" spans="18:25">
      <c r="R688" s="1"/>
      <c r="S688" s="1"/>
      <c r="T688" s="1"/>
      <c r="U688" s="1"/>
      <c r="V688" s="1"/>
      <c r="W688" s="1"/>
      <c r="X688" s="1"/>
      <c r="Y688" s="1"/>
    </row>
    <row r="689" spans="18:25">
      <c r="R689" s="1"/>
      <c r="S689" s="1"/>
      <c r="T689" s="1"/>
      <c r="U689" s="1"/>
      <c r="V689" s="1"/>
      <c r="W689" s="1"/>
      <c r="X689" s="1"/>
      <c r="Y689" s="1"/>
    </row>
    <row r="690" spans="18:25">
      <c r="R690" s="1"/>
      <c r="S690" s="1"/>
      <c r="T690" s="1"/>
      <c r="U690" s="1"/>
      <c r="V690" s="1"/>
      <c r="W690" s="1"/>
      <c r="X690" s="1"/>
      <c r="Y690" s="1"/>
    </row>
    <row r="691" spans="18:25">
      <c r="R691" s="1"/>
      <c r="S691" s="1"/>
      <c r="T691" s="1"/>
      <c r="U691" s="1"/>
      <c r="V691" s="1"/>
      <c r="W691" s="1"/>
      <c r="X691" s="1"/>
      <c r="Y691" s="1"/>
    </row>
    <row r="692" spans="18:25">
      <c r="R692" s="1"/>
      <c r="S692" s="1"/>
      <c r="T692" s="1"/>
      <c r="U692" s="1"/>
      <c r="V692" s="1"/>
      <c r="W692" s="1"/>
      <c r="X692" s="1"/>
      <c r="Y692" s="1"/>
    </row>
    <row r="693" spans="18:25">
      <c r="R693" s="1"/>
      <c r="S693" s="1"/>
      <c r="T693" s="1"/>
      <c r="U693" s="1"/>
      <c r="V693" s="1"/>
      <c r="W693" s="1"/>
      <c r="X693" s="1"/>
      <c r="Y693" s="1"/>
    </row>
    <row r="694" spans="18:25">
      <c r="R694" s="1"/>
      <c r="S694" s="1"/>
      <c r="T694" s="1"/>
      <c r="U694" s="1"/>
      <c r="V694" s="1"/>
      <c r="W694" s="1"/>
      <c r="X694" s="1"/>
      <c r="Y694" s="1"/>
    </row>
    <row r="695" spans="18:25">
      <c r="R695" s="1"/>
      <c r="S695" s="1"/>
      <c r="T695" s="1"/>
      <c r="U695" s="1"/>
      <c r="V695" s="1"/>
      <c r="W695" s="1"/>
      <c r="X695" s="1"/>
      <c r="Y695" s="1"/>
    </row>
    <row r="696" spans="18:25">
      <c r="R696" s="1"/>
      <c r="S696" s="1"/>
      <c r="T696" s="1"/>
      <c r="U696" s="1"/>
      <c r="V696" s="1"/>
      <c r="W696" s="1"/>
      <c r="X696" s="1"/>
      <c r="Y696" s="1"/>
    </row>
    <row r="697" spans="18:25">
      <c r="R697" s="1"/>
      <c r="S697" s="1"/>
      <c r="T697" s="1"/>
      <c r="U697" s="1"/>
      <c r="V697" s="1"/>
      <c r="W697" s="1"/>
      <c r="X697" s="1"/>
      <c r="Y697" s="1"/>
    </row>
    <row r="698" spans="18:25">
      <c r="R698" s="1"/>
      <c r="S698" s="1"/>
      <c r="T698" s="1"/>
      <c r="U698" s="1"/>
      <c r="V698" s="1"/>
      <c r="W698" s="1"/>
      <c r="X698" s="1"/>
      <c r="Y698" s="1"/>
    </row>
    <row r="699" spans="18:25">
      <c r="R699" s="1"/>
      <c r="S699" s="1"/>
      <c r="T699" s="1"/>
      <c r="U699" s="1"/>
      <c r="V699" s="1"/>
      <c r="W699" s="1"/>
      <c r="X699" s="1"/>
      <c r="Y699" s="1"/>
    </row>
    <row r="700" spans="18:25">
      <c r="R700" s="1"/>
      <c r="S700" s="1"/>
      <c r="T700" s="1"/>
      <c r="U700" s="1"/>
      <c r="V700" s="1"/>
      <c r="W700" s="1"/>
      <c r="X700" s="1"/>
      <c r="Y700" s="1"/>
    </row>
    <row r="701" spans="18:25">
      <c r="R701" s="1"/>
      <c r="S701" s="1"/>
      <c r="T701" s="1"/>
      <c r="U701" s="1"/>
      <c r="V701" s="1"/>
      <c r="W701" s="1"/>
      <c r="X701" s="1"/>
      <c r="Y701" s="1"/>
    </row>
    <row r="702" spans="18:25">
      <c r="R702" s="1"/>
      <c r="S702" s="1"/>
      <c r="T702" s="1"/>
      <c r="U702" s="1"/>
      <c r="V702" s="1"/>
      <c r="W702" s="1"/>
      <c r="X702" s="1"/>
      <c r="Y702" s="1"/>
    </row>
    <row r="703" spans="18:25">
      <c r="R703" s="1"/>
      <c r="S703" s="1"/>
      <c r="T703" s="1"/>
      <c r="U703" s="1"/>
      <c r="V703" s="1"/>
      <c r="W703" s="1"/>
      <c r="X703" s="1"/>
      <c r="Y703" s="1"/>
    </row>
    <row r="704" spans="18:25">
      <c r="R704" s="1"/>
      <c r="S704" s="1"/>
      <c r="T704" s="1"/>
      <c r="U704" s="1"/>
      <c r="V704" s="1"/>
      <c r="W704" s="1"/>
      <c r="X704" s="1"/>
      <c r="Y704" s="1"/>
    </row>
    <row r="705" spans="18:25">
      <c r="R705" s="1"/>
      <c r="S705" s="1"/>
      <c r="T705" s="1"/>
      <c r="U705" s="1"/>
      <c r="V705" s="1"/>
      <c r="W705" s="1"/>
      <c r="X705" s="1"/>
      <c r="Y705" s="1"/>
    </row>
    <row r="706" spans="18:25">
      <c r="R706" s="1"/>
      <c r="S706" s="1"/>
      <c r="T706" s="1"/>
      <c r="U706" s="1"/>
      <c r="V706" s="1"/>
      <c r="W706" s="1"/>
      <c r="X706" s="1"/>
      <c r="Y706" s="1"/>
    </row>
    <row r="707" spans="18:25">
      <c r="R707" s="1"/>
      <c r="S707" s="1"/>
      <c r="T707" s="1"/>
      <c r="U707" s="1"/>
      <c r="V707" s="1"/>
      <c r="W707" s="1"/>
      <c r="X707" s="1"/>
      <c r="Y707" s="1"/>
    </row>
  </sheetData>
  <mergeCells count="141">
    <mergeCell ref="B172:M172"/>
    <mergeCell ref="B171:M171"/>
    <mergeCell ref="J56:K61"/>
    <mergeCell ref="L56:N61"/>
    <mergeCell ref="O56:P57"/>
    <mergeCell ref="O58:P58"/>
    <mergeCell ref="O59:P60"/>
    <mergeCell ref="O61:P61"/>
    <mergeCell ref="J62:P62"/>
    <mergeCell ref="J63:N63"/>
    <mergeCell ref="J64:N64"/>
    <mergeCell ref="J65:N65"/>
    <mergeCell ref="J66:N66"/>
    <mergeCell ref="J67:N67"/>
    <mergeCell ref="J68:N68"/>
    <mergeCell ref="J69:N69"/>
    <mergeCell ref="H150:I150"/>
    <mergeCell ref="H151:I151"/>
    <mergeCell ref="B152:D152"/>
    <mergeCell ref="E152:I152"/>
    <mergeCell ref="B155:G155"/>
    <mergeCell ref="G145:G146"/>
    <mergeCell ref="H145:I146"/>
    <mergeCell ref="H147:I147"/>
    <mergeCell ref="H148:I148"/>
    <mergeCell ref="H149:I149"/>
    <mergeCell ref="B145:B146"/>
    <mergeCell ref="C145:C146"/>
    <mergeCell ref="D145:D146"/>
    <mergeCell ref="E145:E146"/>
    <mergeCell ref="F145:F146"/>
    <mergeCell ref="F134:J135"/>
    <mergeCell ref="B138:I138"/>
    <mergeCell ref="B139:I139"/>
    <mergeCell ref="D140:D143"/>
    <mergeCell ref="B144:I144"/>
    <mergeCell ref="B128:E128"/>
    <mergeCell ref="F128:J128"/>
    <mergeCell ref="B129:E131"/>
    <mergeCell ref="F129:J131"/>
    <mergeCell ref="F132:J133"/>
    <mergeCell ref="D122:E122"/>
    <mergeCell ref="D123:E123"/>
    <mergeCell ref="D124:E124"/>
    <mergeCell ref="D125:E125"/>
    <mergeCell ref="D126:E126"/>
    <mergeCell ref="B118:C118"/>
    <mergeCell ref="D118:E118"/>
    <mergeCell ref="F118:I118"/>
    <mergeCell ref="B119:J120"/>
    <mergeCell ref="B121:J121"/>
    <mergeCell ref="B116:C116"/>
    <mergeCell ref="D116:E116"/>
    <mergeCell ref="F116:I116"/>
    <mergeCell ref="B117:C117"/>
    <mergeCell ref="D117:E117"/>
    <mergeCell ref="F117:I117"/>
    <mergeCell ref="B113:E113"/>
    <mergeCell ref="F113:J113"/>
    <mergeCell ref="B114:E114"/>
    <mergeCell ref="F114:J114"/>
    <mergeCell ref="B115:C115"/>
    <mergeCell ref="D115:E115"/>
    <mergeCell ref="F115:I115"/>
    <mergeCell ref="B110:E110"/>
    <mergeCell ref="F110:J110"/>
    <mergeCell ref="B111:E111"/>
    <mergeCell ref="F111:J111"/>
    <mergeCell ref="B112:E112"/>
    <mergeCell ref="F112:J112"/>
    <mergeCell ref="B107:D107"/>
    <mergeCell ref="E107:H107"/>
    <mergeCell ref="C108:D108"/>
    <mergeCell ref="F108:I108"/>
    <mergeCell ref="C109:D109"/>
    <mergeCell ref="F109:I109"/>
    <mergeCell ref="C86:G86"/>
    <mergeCell ref="B102:J102"/>
    <mergeCell ref="B103:C105"/>
    <mergeCell ref="F104:H104"/>
    <mergeCell ref="B106:D106"/>
    <mergeCell ref="E106:H106"/>
    <mergeCell ref="W35:X35"/>
    <mergeCell ref="Y35:Z35"/>
    <mergeCell ref="C76:G76"/>
    <mergeCell ref="J70:N70"/>
    <mergeCell ref="J71:N71"/>
    <mergeCell ref="J72:P74"/>
    <mergeCell ref="J75:L76"/>
    <mergeCell ref="M75:P76"/>
    <mergeCell ref="B64:D64"/>
    <mergeCell ref="B65:D65"/>
    <mergeCell ref="B66:D66"/>
    <mergeCell ref="B67:D67"/>
    <mergeCell ref="B69:D69"/>
    <mergeCell ref="K46:L46"/>
    <mergeCell ref="K47:L47"/>
    <mergeCell ref="J48:M48"/>
    <mergeCell ref="J50:M50"/>
    <mergeCell ref="B63:D63"/>
    <mergeCell ref="K41:M41"/>
    <mergeCell ref="K42:M42"/>
    <mergeCell ref="K43:M43"/>
    <mergeCell ref="K44:M44"/>
    <mergeCell ref="K45:L45"/>
    <mergeCell ref="K36:L36"/>
    <mergeCell ref="J37:M37"/>
    <mergeCell ref="J38:M38"/>
    <mergeCell ref="J39:M39"/>
    <mergeCell ref="K40:M40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  <mergeCell ref="B36:B38"/>
    <mergeCell ref="C36:E38"/>
    <mergeCell ref="F36:G38"/>
    <mergeCell ref="C41:D41"/>
    <mergeCell ref="B39:G39"/>
    <mergeCell ref="B40:G40"/>
    <mergeCell ref="B13:G13"/>
    <mergeCell ref="B20:D20"/>
    <mergeCell ref="E20:G20"/>
    <mergeCell ref="W3:AA3"/>
    <mergeCell ref="W11:X11"/>
    <mergeCell ref="K2:S2"/>
    <mergeCell ref="B2:I2"/>
    <mergeCell ref="C5:D5"/>
    <mergeCell ref="E4:I4"/>
    <mergeCell ref="B6:B10"/>
  </mergeCells>
  <hyperlinks>
    <hyperlink ref="X7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Formatos</vt:lpstr>
      <vt:lpstr>ESTRATEGICOS</vt:lpstr>
      <vt:lpstr>MISIONALES</vt:lpstr>
      <vt:lpstr>APOYO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Carolina</cp:lastModifiedBy>
  <dcterms:created xsi:type="dcterms:W3CDTF">2019-08-14T13:51:58Z</dcterms:created>
  <dcterms:modified xsi:type="dcterms:W3CDTF">2019-08-25T00:33:45Z</dcterms:modified>
</cp:coreProperties>
</file>